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illoactty\Downloads\"/>
    </mc:Choice>
  </mc:AlternateContent>
  <xr:revisionPtr revIDLastSave="0" documentId="13_ncr:1_{D8E244D4-BA4C-4683-9B8F-ED744DE8074C}" xr6:coauthVersionLast="47" xr6:coauthVersionMax="47" xr10:uidLastSave="{00000000-0000-0000-0000-000000000000}"/>
  <workbookProtection workbookAlgorithmName="SHA-512" workbookHashValue="Fy9/6OpfakoDw4CZvpfP2zBRVWcpIPyB6YjydQJe/0GWJ9SAT3IdQWnFEmxJCrBlmjt5oLIMeTdZwS88yyLuPA==" workbookSaltValue="UcRQ84etSXrnWnhejUfKvw==" workbookSpinCount="100000" lockStructure="1"/>
  <bookViews>
    <workbookView xWindow="-120" yWindow="-120" windowWidth="29040" windowHeight="15720" xr2:uid="{CAE3FD18-E864-47F1-9426-D8448AD2FFC2}"/>
  </bookViews>
  <sheets>
    <sheet name="Budget Modification Request" sheetId="1" r:id="rId1"/>
    <sheet name="(REVISED) Crosswalk Line Item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5" i="1" l="1"/>
  <c r="L66" i="1"/>
  <c r="L67" i="1"/>
  <c r="L64" i="1"/>
  <c r="J62" i="1"/>
  <c r="K81" i="1" l="1"/>
  <c r="E81" i="1"/>
  <c r="J50" i="1" l="1"/>
  <c r="J49" i="1"/>
  <c r="J48" i="1"/>
  <c r="J47" i="1"/>
  <c r="J46" i="1"/>
  <c r="J45" i="1"/>
  <c r="J44" i="1"/>
  <c r="J43" i="1"/>
  <c r="J42" i="1"/>
  <c r="J41" i="1"/>
  <c r="J40" i="1"/>
  <c r="J39" i="1"/>
  <c r="J38" i="1"/>
  <c r="J37" i="1"/>
  <c r="L59" i="1"/>
  <c r="L46" i="1"/>
  <c r="L72" i="1" s="1"/>
  <c r="L61" i="1"/>
  <c r="L60" i="1"/>
  <c r="L58" i="1"/>
  <c r="L57" i="1"/>
  <c r="L56" i="1"/>
  <c r="L55" i="1"/>
  <c r="L54" i="1"/>
  <c r="L53" i="1"/>
  <c r="L52" i="1"/>
  <c r="L51" i="1"/>
  <c r="L50" i="1"/>
  <c r="L49" i="1"/>
  <c r="L48" i="1"/>
  <c r="L47" i="1"/>
  <c r="L73" i="1" s="1"/>
  <c r="L45" i="1"/>
  <c r="L44" i="1"/>
  <c r="L43" i="1"/>
  <c r="L42" i="1"/>
  <c r="L41" i="1"/>
  <c r="L40" i="1"/>
  <c r="L39" i="1"/>
  <c r="L38" i="1"/>
  <c r="L62" i="1"/>
  <c r="L37" i="1"/>
  <c r="C64" i="1"/>
  <c r="I64" i="1"/>
  <c r="H64" i="1"/>
  <c r="D65" i="1"/>
  <c r="C65" i="1"/>
  <c r="D64" i="1"/>
  <c r="K84" i="1"/>
  <c r="E84" i="1"/>
  <c r="L71" i="1" l="1"/>
  <c r="E64" i="1"/>
  <c r="E65" i="1"/>
  <c r="J64" i="1"/>
  <c r="L74" i="1"/>
  <c r="K83" i="1"/>
  <c r="K82" i="1"/>
  <c r="E83" i="1"/>
  <c r="E82" i="1"/>
  <c r="M81" i="1"/>
  <c r="J51" i="1"/>
  <c r="J52" i="1"/>
  <c r="J53" i="1"/>
  <c r="J54" i="1"/>
  <c r="J55" i="1"/>
  <c r="J56" i="1"/>
  <c r="J57" i="1"/>
  <c r="J58" i="1"/>
  <c r="J59" i="1"/>
  <c r="J60" i="1"/>
  <c r="J61" i="1"/>
  <c r="E38" i="1"/>
  <c r="E39" i="1"/>
  <c r="E40" i="1"/>
  <c r="E41" i="1"/>
  <c r="E42" i="1"/>
  <c r="E43" i="1"/>
  <c r="E44" i="1"/>
  <c r="E45" i="1"/>
  <c r="E46" i="1"/>
  <c r="E47" i="1"/>
  <c r="E48" i="1"/>
  <c r="E49" i="1"/>
  <c r="E50" i="1"/>
  <c r="E51" i="1"/>
  <c r="E52" i="1"/>
  <c r="E53" i="1"/>
  <c r="E54" i="1"/>
  <c r="E55" i="1"/>
  <c r="E56" i="1"/>
  <c r="E57" i="1"/>
  <c r="E58" i="1"/>
  <c r="E59" i="1"/>
  <c r="E60" i="1"/>
  <c r="E61" i="1"/>
  <c r="E62" i="1"/>
  <c r="E37" i="1"/>
  <c r="H65" i="1"/>
  <c r="I65" i="1"/>
  <c r="L76" i="1" l="1"/>
  <c r="K64" i="1"/>
  <c r="K60" i="1"/>
  <c r="K61" i="1"/>
  <c r="M82" i="1"/>
  <c r="M83" i="1"/>
  <c r="K37" i="1"/>
  <c r="K54" i="1"/>
  <c r="K58" i="1"/>
  <c r="K50" i="1"/>
  <c r="K42" i="1"/>
  <c r="K56" i="1"/>
  <c r="K48" i="1"/>
  <c r="K46" i="1"/>
  <c r="K72" i="1" s="1"/>
  <c r="K62" i="1"/>
  <c r="K45" i="1"/>
  <c r="K53" i="1"/>
  <c r="K55" i="1"/>
  <c r="K47" i="1"/>
  <c r="K73" i="1" s="1"/>
  <c r="K39" i="1"/>
  <c r="K38" i="1"/>
  <c r="K52" i="1"/>
  <c r="K44" i="1"/>
  <c r="K59" i="1"/>
  <c r="K74" i="1" s="1"/>
  <c r="K51" i="1"/>
  <c r="K43" i="1"/>
  <c r="K57" i="1"/>
  <c r="K49" i="1"/>
  <c r="K41" i="1"/>
  <c r="K40" i="1"/>
  <c r="M84" i="1"/>
  <c r="D66" i="1"/>
  <c r="D67" i="1" s="1"/>
  <c r="J65" i="1"/>
  <c r="C66" i="1"/>
  <c r="H66" i="1"/>
  <c r="I66" i="1"/>
  <c r="I67" i="1" s="1"/>
  <c r="K71" i="1" l="1"/>
  <c r="K76" i="1" s="1"/>
  <c r="C67" i="1"/>
  <c r="E67" i="1" s="1"/>
  <c r="E66" i="1"/>
  <c r="K65" i="1"/>
  <c r="H67" i="1"/>
  <c r="J67" i="1" s="1"/>
  <c r="J66" i="1"/>
  <c r="K66" i="1" l="1"/>
  <c r="K67" i="1"/>
</calcChain>
</file>

<file path=xl/sharedStrings.xml><?xml version="1.0" encoding="utf-8"?>
<sst xmlns="http://schemas.openxmlformats.org/spreadsheetml/2006/main" count="268" uniqueCount="146">
  <si>
    <t>Participant Training</t>
  </si>
  <si>
    <t>Program Income</t>
  </si>
  <si>
    <t>Cost Category </t>
  </si>
  <si>
    <t>WIG Funds </t>
  </si>
  <si>
    <t>Cost Share 
(e.g. Match) </t>
  </si>
  <si>
    <t>Budget Total</t>
  </si>
  <si>
    <t>Advertising </t>
  </si>
  <si>
    <t>Construction - New </t>
  </si>
  <si>
    <t>Construction - Remodel/Renovation </t>
  </si>
  <si>
    <t>Construction - Utility </t>
  </si>
  <si>
    <t>Construction - Remediation </t>
  </si>
  <si>
    <t>Construction - Contingency </t>
  </si>
  <si>
    <t>Equipment  </t>
  </si>
  <si>
    <t>Insurance </t>
  </si>
  <si>
    <t xml:space="preserve">Participant Training </t>
  </si>
  <si>
    <t>Participant Support Costs </t>
  </si>
  <si>
    <t>Personnel - Salaries</t>
  </si>
  <si>
    <t>Personnel - Fringe Benefits </t>
  </si>
  <si>
    <t>Professional Services </t>
  </si>
  <si>
    <t>Real Property Acquisition </t>
  </si>
  <si>
    <t>Rental of Real Property &amp; Equipment </t>
  </si>
  <si>
    <t>Supplies </t>
  </si>
  <si>
    <t>Travel </t>
  </si>
  <si>
    <t>Vehicle Acquisition </t>
  </si>
  <si>
    <t>Software</t>
  </si>
  <si>
    <t>Related Amortization Costs</t>
  </si>
  <si>
    <t>Program Income </t>
  </si>
  <si>
    <t>Indirect Costs </t>
  </si>
  <si>
    <t>Expenditure Activities for COMET</t>
  </si>
  <si>
    <t>Participant Support Costs</t>
  </si>
  <si>
    <t>A</t>
  </si>
  <si>
    <t>B</t>
  </si>
  <si>
    <t>C</t>
  </si>
  <si>
    <t>D</t>
  </si>
  <si>
    <t>E</t>
  </si>
  <si>
    <t>F</t>
  </si>
  <si>
    <t>G</t>
  </si>
  <si>
    <t>H</t>
  </si>
  <si>
    <t>I</t>
  </si>
  <si>
    <t>J</t>
  </si>
  <si>
    <t>K</t>
  </si>
  <si>
    <t>L</t>
  </si>
  <si>
    <t>M</t>
  </si>
  <si>
    <t>N</t>
  </si>
  <si>
    <t>O</t>
  </si>
  <si>
    <t>P</t>
  </si>
  <si>
    <t>Q</t>
  </si>
  <si>
    <t>R</t>
  </si>
  <si>
    <t>S</t>
  </si>
  <si>
    <t>T</t>
  </si>
  <si>
    <t>U</t>
  </si>
  <si>
    <t>V</t>
  </si>
  <si>
    <t>W</t>
  </si>
  <si>
    <t>X</t>
  </si>
  <si>
    <t>Revised WIG Funds </t>
  </si>
  <si>
    <t>Revised Cost Share 
(e.g. Match) </t>
  </si>
  <si>
    <t>Revised Budget Total</t>
  </si>
  <si>
    <t>Z</t>
  </si>
  <si>
    <t>Y</t>
  </si>
  <si>
    <t>AA</t>
  </si>
  <si>
    <t>BB</t>
  </si>
  <si>
    <t>CC</t>
  </si>
  <si>
    <t>Notes:</t>
  </si>
  <si>
    <t>Participant Training:</t>
  </si>
  <si>
    <t>Participant Support Costs:</t>
  </si>
  <si>
    <t>DD</t>
  </si>
  <si>
    <t>1. Does the request change the Scope of Work of the grant?</t>
  </si>
  <si>
    <t>2. Is the request compliant with 2 CFR 200.308 requirements?</t>
  </si>
  <si>
    <t>3. Does the request result in a net change to the budget amount?</t>
  </si>
  <si>
    <t>6. Is there sufficient funding within the cost categories to allow modification to the budget?</t>
  </si>
  <si>
    <t xml:space="preserve">     a. If no, then proceed to question 2.</t>
  </si>
  <si>
    <t xml:space="preserve">     a. If yes, then proceed to question 3.</t>
  </si>
  <si>
    <t xml:space="preserve">     b. If no, then the request must be denied.</t>
  </si>
  <si>
    <t xml:space="preserve">     a. If no, then proceed to question 4.</t>
  </si>
  <si>
    <t xml:space="preserve">     b. If yes, then the request must be denied.</t>
  </si>
  <si>
    <t xml:space="preserve">     a. If no, then proceed to question 5.</t>
  </si>
  <si>
    <t xml:space="preserve">     a. If no, then proceed to question 6.</t>
  </si>
  <si>
    <t xml:space="preserve">     a.  If yes, then proceed to spreadsheet below and determine new cost category expenditure amounts.</t>
  </si>
  <si>
    <t>Review and answer the following questions:</t>
  </si>
  <si>
    <t>Yes</t>
  </si>
  <si>
    <t>No</t>
  </si>
  <si>
    <t>Cross Check</t>
  </si>
  <si>
    <t>Revised Cost Category Amounts:</t>
  </si>
  <si>
    <t>GRANT INFORMATION TABLE:</t>
  </si>
  <si>
    <r>
      <t xml:space="preserve">Total Direct </t>
    </r>
    <r>
      <rPr>
        <b/>
        <i/>
        <sz val="9"/>
        <color theme="1"/>
        <rFont val="Arial"/>
        <family val="2"/>
      </rPr>
      <t>(Sum rows A through W)</t>
    </r>
    <r>
      <rPr>
        <b/>
        <sz val="9"/>
        <color theme="1"/>
        <rFont val="Arial"/>
        <family val="2"/>
      </rPr>
      <t> </t>
    </r>
  </si>
  <si>
    <r>
      <t xml:space="preserve">Total Indirect </t>
    </r>
    <r>
      <rPr>
        <b/>
        <i/>
        <sz val="9"/>
        <color theme="4" tint="-0.249977111117893"/>
        <rFont val="Arial"/>
        <family val="2"/>
      </rPr>
      <t>(Sum rows X and Z)</t>
    </r>
    <r>
      <rPr>
        <b/>
        <sz val="9"/>
        <color theme="4" tint="-0.249977111117893"/>
        <rFont val="Arial"/>
        <family val="2"/>
      </rPr>
      <t> </t>
    </r>
  </si>
  <si>
    <r>
      <t>Project Total (gross)</t>
    </r>
    <r>
      <rPr>
        <b/>
        <i/>
        <sz val="9"/>
        <color theme="1"/>
        <rFont val="Arial"/>
        <family val="2"/>
      </rPr>
      <t xml:space="preserve"> (Sum rows AA and BB)</t>
    </r>
    <r>
      <rPr>
        <b/>
        <sz val="9"/>
        <color theme="1"/>
        <rFont val="Arial"/>
        <family val="2"/>
      </rPr>
      <t> </t>
    </r>
  </si>
  <si>
    <r>
      <t>Project Total (net)</t>
    </r>
    <r>
      <rPr>
        <b/>
        <i/>
        <sz val="9"/>
        <color theme="1"/>
        <rFont val="Arial"/>
        <family val="2"/>
      </rPr>
      <t xml:space="preserve"> (Subtract row Y from Row CC). </t>
    </r>
    <r>
      <rPr>
        <b/>
        <sz val="9"/>
        <color theme="1"/>
        <rFont val="Arial"/>
        <family val="2"/>
      </rPr>
      <t> </t>
    </r>
  </si>
  <si>
    <t>Workforce Innovation Grant (WIG)</t>
  </si>
  <si>
    <t>WIG Budget Modification Request Spreadsheet</t>
  </si>
  <si>
    <t>BUDGET MODIFICATION QUESTIONS:</t>
  </si>
  <si>
    <t xml:space="preserve">     b. If yes, then notify DWD-DET for further guidance.</t>
  </si>
  <si>
    <r>
      <t xml:space="preserve">Complete the table below with your Grant information.  </t>
    </r>
    <r>
      <rPr>
        <b/>
        <i/>
        <sz val="10"/>
        <color rgb="FFC00000"/>
        <rFont val="Arial"/>
        <family val="2"/>
      </rPr>
      <t>Note:  Please fill out the information in its entirety.</t>
    </r>
  </si>
  <si>
    <t>COMET EXPENDITURE ACTIVITY CATEGORIES</t>
  </si>
  <si>
    <t xml:space="preserve">     b. If yes, then approval of these expenses must be clearly documented in their response.  Consult with DWD-DET for further guidance.</t>
  </si>
  <si>
    <r>
      <t xml:space="preserve">The table below will use the line items totals above that align with your Budget Modification Request.  </t>
    </r>
    <r>
      <rPr>
        <b/>
        <i/>
        <sz val="9"/>
        <color rgb="FFC00000"/>
        <rFont val="Arial"/>
        <family val="2"/>
      </rPr>
      <t>Note:  Fields will automatically populate with totals from the tables above.</t>
    </r>
  </si>
  <si>
    <t>STAFF USE ONLY</t>
  </si>
  <si>
    <t>Budget Approved (Y/N)</t>
  </si>
  <si>
    <t>Approved By:</t>
  </si>
  <si>
    <t>Date Reviewed and Approved on:</t>
  </si>
  <si>
    <r>
      <rPr>
        <sz val="11"/>
        <rFont val="Calibri"/>
        <family val="2"/>
        <scheme val="minor"/>
      </rPr>
      <t>For Workforce Innovation Grant (WIG) recipients requesting a budget modification, this worksheet must be completed and submitted to</t>
    </r>
    <r>
      <rPr>
        <u/>
        <sz val="11"/>
        <color theme="10"/>
        <rFont val="Calibri"/>
        <family val="2"/>
        <scheme val="minor"/>
      </rPr>
      <t xml:space="preserve"> BWTGrants@dwd.wisconsin.gov</t>
    </r>
    <r>
      <rPr>
        <sz val="11"/>
        <color theme="10"/>
        <rFont val="Calibri"/>
        <family val="2"/>
        <scheme val="minor"/>
      </rPr>
      <t xml:space="preserve"> </t>
    </r>
    <r>
      <rPr>
        <sz val="11"/>
        <rFont val="Calibri"/>
        <family val="2"/>
        <scheme val="minor"/>
      </rPr>
      <t xml:space="preserve">when a budget modification is being requested. This spreadsheet provides itemization and detailed accounting for each of your requested budget line categories. </t>
    </r>
    <r>
      <rPr>
        <b/>
        <i/>
        <sz val="11"/>
        <color rgb="FFC00000"/>
        <rFont val="Calibri"/>
        <family val="2"/>
        <scheme val="minor"/>
      </rPr>
      <t>Note:  Do not save as a PDF.</t>
    </r>
  </si>
  <si>
    <t>Grantee Expenditures:</t>
  </si>
  <si>
    <t>Grantee Expenditures</t>
  </si>
  <si>
    <t>Crosswalk: Cost Category to Budget (Attachment B) Line Items</t>
  </si>
  <si>
    <t>Line</t>
  </si>
  <si>
    <t>Budget (Attachment B) Line Items</t>
  </si>
  <si>
    <t>COMET Cost Category</t>
  </si>
  <si>
    <r>
      <t xml:space="preserve">Pre-construction Permitting
</t>
    </r>
    <r>
      <rPr>
        <b/>
        <i/>
        <sz val="9"/>
        <color theme="1"/>
        <rFont val="Calibri"/>
        <family val="2"/>
        <scheme val="minor"/>
      </rPr>
      <t>Needed for Building Projects*</t>
    </r>
  </si>
  <si>
    <r>
      <t xml:space="preserve">Other </t>
    </r>
    <r>
      <rPr>
        <sz val="9"/>
        <color rgb="FF000000"/>
        <rFont val="Calibri"/>
        <family val="2"/>
        <scheme val="minor"/>
      </rPr>
      <t>[add text]</t>
    </r>
    <r>
      <rPr>
        <sz val="9"/>
        <color theme="1"/>
        <rFont val="Calibri"/>
        <family val="2"/>
        <scheme val="minor"/>
      </rPr>
      <t> </t>
    </r>
  </si>
  <si>
    <t>Contracts for Services</t>
  </si>
  <si>
    <t>COMET Memo Code</t>
  </si>
  <si>
    <t>Indirect Costs</t>
  </si>
  <si>
    <t>Match</t>
  </si>
  <si>
    <t>Change In WIG Funds</t>
  </si>
  <si>
    <t>Total Net Change:</t>
  </si>
  <si>
    <t>Revised Budget Request</t>
  </si>
  <si>
    <t>Currently Approved Budget</t>
  </si>
  <si>
    <t>`</t>
  </si>
  <si>
    <t>Net change to WIG Funds</t>
  </si>
  <si>
    <t>Net change to Budget Total</t>
  </si>
  <si>
    <t>Current Cost Category Amounts:</t>
  </si>
  <si>
    <t>Change In Budget Total</t>
  </si>
  <si>
    <r>
      <t xml:space="preserve">Pre-construction Permitting
</t>
    </r>
    <r>
      <rPr>
        <b/>
        <i/>
        <sz val="9"/>
        <color theme="1"/>
        <rFont val="Arial"/>
        <family val="2"/>
      </rPr>
      <t>*Needed for Building Projects*</t>
    </r>
  </si>
  <si>
    <t>Comet Contract ID Number</t>
  </si>
  <si>
    <t>Grantee (Organization) Name</t>
  </si>
  <si>
    <t>Grantee Point of Contact (POC)</t>
  </si>
  <si>
    <t>Grantee POC Phone Number</t>
  </si>
  <si>
    <t>Supplier ID Number</t>
  </si>
  <si>
    <t>Purchase Order Number</t>
  </si>
  <si>
    <t>Grantee POC Title</t>
  </si>
  <si>
    <t>Grantee POC Email</t>
  </si>
  <si>
    <r>
      <t xml:space="preserve">The table below can be used to track the line items totals that align with your Budget Modification Request. </t>
    </r>
    <r>
      <rPr>
        <b/>
        <i/>
        <sz val="10"/>
        <color rgb="FFC00000"/>
        <rFont val="Arial"/>
        <family val="2"/>
      </rPr>
      <t>Note: The fields Budget Total, Revised Budget Total, Change in Budget Total, and Change in WIG Funds will automatically populate with totals from the information you provide in the tables below. Ensure all budget modifications have no Net Change to WIG Funds</t>
    </r>
  </si>
  <si>
    <t>Verify matches Row 71, Column L "Grantee Expenditures."</t>
  </si>
  <si>
    <t>Verify matches Row 72, Column L "Participant Training."</t>
  </si>
  <si>
    <t>Verify matches Row 73, Column L "Participant Support Costs."</t>
  </si>
  <si>
    <t>4. Will the request result in additional capital equipment and/or real property acquisition?</t>
  </si>
  <si>
    <r>
      <t xml:space="preserve">Other
</t>
    </r>
    <r>
      <rPr>
        <b/>
        <i/>
        <sz val="9"/>
        <color rgb="FFC00000"/>
        <rFont val="Arial"/>
        <family val="2"/>
      </rPr>
      <t>[Explain with Cell Comment (right click)]</t>
    </r>
  </si>
  <si>
    <t>Subgrants  – Total Direct </t>
  </si>
  <si>
    <t>Subgrants  – Total Indirect </t>
  </si>
  <si>
    <t>5. Will the request result in additional subcontracts and/or subgrants?</t>
  </si>
  <si>
    <t>Subgrant Expenditures</t>
  </si>
  <si>
    <t>Subgrant Expenditures:</t>
  </si>
  <si>
    <t>Verify matches Row 74, Column L "Subgrant Expenditures."</t>
  </si>
  <si>
    <t>DETW-19566-E (R. 03/2024)</t>
  </si>
  <si>
    <t>Subgrants (e.g. subrecipients) – Total Direct </t>
  </si>
  <si>
    <t>Subgrants (e.g. subrecipients) – Total Indirect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</si>
</sst>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b/>
      <sz val="10"/>
      <color theme="1"/>
      <name val="Arial"/>
      <family val="2"/>
    </font>
    <font>
      <b/>
      <sz val="11"/>
      <color theme="1"/>
      <name val="Arial"/>
      <family val="2"/>
    </font>
    <font>
      <sz val="11"/>
      <color theme="1"/>
      <name val="Arial"/>
      <family val="2"/>
    </font>
    <font>
      <b/>
      <sz val="9"/>
      <color theme="1"/>
      <name val="Arial"/>
      <family val="2"/>
    </font>
    <font>
      <sz val="9"/>
      <color theme="1"/>
      <name val="Arial"/>
      <family val="2"/>
    </font>
    <font>
      <b/>
      <i/>
      <sz val="9"/>
      <color theme="1"/>
      <name val="Arial"/>
      <family val="2"/>
    </font>
    <font>
      <b/>
      <sz val="9"/>
      <color theme="4" tint="-0.249977111117893"/>
      <name val="Arial"/>
      <family val="2"/>
    </font>
    <font>
      <b/>
      <i/>
      <sz val="9"/>
      <color theme="4" tint="-0.249977111117893"/>
      <name val="Arial"/>
      <family val="2"/>
    </font>
    <font>
      <b/>
      <sz val="16"/>
      <color theme="1"/>
      <name val="Arial"/>
      <family val="2"/>
    </font>
    <font>
      <u/>
      <sz val="11"/>
      <color theme="10"/>
      <name val="Calibri"/>
      <family val="2"/>
      <scheme val="minor"/>
    </font>
    <font>
      <b/>
      <i/>
      <sz val="11"/>
      <color rgb="FFC00000"/>
      <name val="Calibri"/>
      <family val="2"/>
      <scheme val="minor"/>
    </font>
    <font>
      <sz val="11"/>
      <color theme="10"/>
      <name val="Calibri"/>
      <family val="2"/>
      <scheme val="minor"/>
    </font>
    <font>
      <sz val="11"/>
      <name val="Calibri"/>
      <family val="2"/>
      <scheme val="minor"/>
    </font>
    <font>
      <b/>
      <sz val="14"/>
      <color theme="1"/>
      <name val="Arial"/>
      <family val="2"/>
    </font>
    <font>
      <b/>
      <i/>
      <sz val="10"/>
      <color theme="1"/>
      <name val="Arial"/>
      <family val="2"/>
    </font>
    <font>
      <b/>
      <i/>
      <sz val="10"/>
      <color rgb="FFC00000"/>
      <name val="Arial"/>
      <family val="2"/>
    </font>
    <font>
      <b/>
      <sz val="9"/>
      <name val="Arial"/>
      <family val="2"/>
    </font>
    <font>
      <sz val="9"/>
      <name val="Arial"/>
      <family val="2"/>
    </font>
    <font>
      <sz val="9"/>
      <color rgb="FFC00000"/>
      <name val="Arial"/>
      <family val="2"/>
    </font>
    <font>
      <b/>
      <i/>
      <sz val="9"/>
      <color rgb="FFC00000"/>
      <name val="Arial"/>
      <family val="2"/>
    </font>
    <font>
      <b/>
      <sz val="16"/>
      <color theme="0"/>
      <name val="Calibri"/>
      <family val="2"/>
    </font>
    <font>
      <b/>
      <sz val="10"/>
      <name val="Calibri"/>
      <family val="2"/>
      <scheme val="minor"/>
    </font>
    <font>
      <b/>
      <i/>
      <sz val="9"/>
      <color theme="1"/>
      <name val="Calibri"/>
      <family val="2"/>
      <scheme val="minor"/>
    </font>
    <font>
      <sz val="9"/>
      <color rgb="FF000000"/>
      <name val="Calibri"/>
      <family val="2"/>
      <scheme val="minor"/>
    </font>
    <font>
      <sz val="9"/>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214">
    <xf numFmtId="0" fontId="0" fillId="0" borderId="0" xfId="0"/>
    <xf numFmtId="44" fontId="0" fillId="0" borderId="0" xfId="0" applyNumberFormat="1"/>
    <xf numFmtId="0" fontId="0" fillId="0" borderId="10" xfId="0" applyBorder="1" applyAlignment="1">
      <alignment horizontal="center" vertical="center"/>
    </xf>
    <xf numFmtId="0" fontId="0" fillId="0" borderId="0" xfId="0" applyFill="1"/>
    <xf numFmtId="0" fontId="6" fillId="0" borderId="0" xfId="0" applyFont="1"/>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44" fontId="8" fillId="0" borderId="1" xfId="1" applyFont="1" applyBorder="1" applyAlignment="1">
      <alignment vertical="center"/>
    </xf>
    <xf numFmtId="44" fontId="8" fillId="0" borderId="7" xfId="1" applyFont="1" applyBorder="1" applyAlignment="1">
      <alignment vertical="center"/>
    </xf>
    <xf numFmtId="44" fontId="6" fillId="0" borderId="0" xfId="0" applyNumberFormat="1" applyFont="1"/>
    <xf numFmtId="0" fontId="7" fillId="6" borderId="9" xfId="0" applyFont="1" applyFill="1" applyBorder="1" applyAlignment="1">
      <alignment vertical="center" wrapText="1"/>
    </xf>
    <xf numFmtId="44" fontId="8" fillId="5" borderId="1" xfId="1" applyFont="1" applyFill="1" applyBorder="1" applyAlignment="1">
      <alignment vertical="center" wrapText="1"/>
    </xf>
    <xf numFmtId="44" fontId="8" fillId="0" borderId="7" xfId="1" applyFont="1" applyFill="1" applyBorder="1" applyAlignment="1">
      <alignment vertical="center"/>
    </xf>
    <xf numFmtId="0" fontId="10" fillId="6" borderId="9" xfId="0" applyFont="1" applyFill="1" applyBorder="1" applyAlignment="1">
      <alignment vertical="center" wrapText="1"/>
    </xf>
    <xf numFmtId="0" fontId="7" fillId="6" borderId="6" xfId="0" applyFont="1" applyFill="1" applyBorder="1" applyAlignment="1">
      <alignment vertical="center" wrapText="1"/>
    </xf>
    <xf numFmtId="44" fontId="8" fillId="0" borderId="2" xfId="1" applyFont="1" applyBorder="1" applyAlignment="1">
      <alignment vertical="center"/>
    </xf>
    <xf numFmtId="44" fontId="7" fillId="0" borderId="4" xfId="1" applyFont="1" applyBorder="1" applyAlignment="1">
      <alignment vertical="center"/>
    </xf>
    <xf numFmtId="44" fontId="7" fillId="0" borderId="1" xfId="1" applyFont="1"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7" borderId="1" xfId="0" applyFont="1" applyFill="1" applyBorder="1" applyAlignment="1">
      <alignment horizontal="left" vertical="center"/>
    </xf>
    <xf numFmtId="0" fontId="8" fillId="3"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4" borderId="9" xfId="0" applyFont="1" applyFill="1" applyBorder="1" applyAlignment="1">
      <alignment vertical="center" wrapText="1"/>
    </xf>
    <xf numFmtId="44" fontId="8" fillId="4" borderId="1" xfId="1" applyFont="1" applyFill="1" applyBorder="1" applyAlignment="1">
      <alignment vertical="center" wrapText="1"/>
    </xf>
    <xf numFmtId="44" fontId="8" fillId="4" borderId="1" xfId="1" applyFont="1" applyFill="1" applyBorder="1" applyAlignment="1">
      <alignment vertical="center"/>
    </xf>
    <xf numFmtId="44" fontId="8" fillId="4" borderId="7" xfId="1" applyFont="1" applyFill="1" applyBorder="1" applyAlignment="1">
      <alignment vertical="center"/>
    </xf>
    <xf numFmtId="0" fontId="8" fillId="2" borderId="9" xfId="0" applyFont="1" applyFill="1" applyBorder="1" applyAlignment="1">
      <alignment vertical="center" wrapText="1"/>
    </xf>
    <xf numFmtId="44" fontId="8" fillId="2" borderId="1" xfId="1" applyFont="1" applyFill="1" applyBorder="1" applyAlignment="1">
      <alignment vertical="center" wrapText="1"/>
    </xf>
    <xf numFmtId="44" fontId="8" fillId="2" borderId="1" xfId="1" applyFont="1" applyFill="1" applyBorder="1" applyAlignment="1">
      <alignment vertical="center"/>
    </xf>
    <xf numFmtId="44" fontId="8" fillId="2" borderId="7" xfId="1" applyFont="1" applyFill="1" applyBorder="1" applyAlignment="1">
      <alignment vertical="center"/>
    </xf>
    <xf numFmtId="0" fontId="8" fillId="3" borderId="9" xfId="0" applyFont="1" applyFill="1" applyBorder="1" applyAlignment="1">
      <alignment vertical="center" wrapText="1"/>
    </xf>
    <xf numFmtId="44" fontId="8" fillId="3" borderId="1" xfId="1" applyFont="1" applyFill="1" applyBorder="1" applyAlignment="1">
      <alignment vertical="center" wrapText="1"/>
    </xf>
    <xf numFmtId="44" fontId="8" fillId="3" borderId="1" xfId="1" applyFont="1" applyFill="1" applyBorder="1" applyAlignment="1">
      <alignment vertical="center"/>
    </xf>
    <xf numFmtId="44" fontId="8" fillId="3" borderId="7" xfId="1" applyFont="1" applyFill="1" applyBorder="1" applyAlignment="1">
      <alignment vertical="center"/>
    </xf>
    <xf numFmtId="0" fontId="8" fillId="2" borderId="8" xfId="0" applyFont="1" applyFill="1" applyBorder="1" applyAlignment="1">
      <alignment vertical="center" wrapText="1"/>
    </xf>
    <xf numFmtId="0" fontId="8" fillId="7" borderId="9" xfId="0" applyFont="1" applyFill="1" applyBorder="1" applyAlignment="1">
      <alignment vertical="center" wrapText="1"/>
    </xf>
    <xf numFmtId="44" fontId="8" fillId="7" borderId="1" xfId="1" applyFont="1" applyFill="1" applyBorder="1" applyAlignment="1">
      <alignment vertical="center" wrapText="1"/>
    </xf>
    <xf numFmtId="44" fontId="8" fillId="7" borderId="1" xfId="1" applyFont="1" applyFill="1" applyBorder="1" applyAlignment="1">
      <alignment vertical="center"/>
    </xf>
    <xf numFmtId="44" fontId="8" fillId="7" borderId="7" xfId="1" applyFont="1" applyFill="1" applyBorder="1" applyAlignment="1">
      <alignment vertical="center"/>
    </xf>
    <xf numFmtId="44" fontId="21" fillId="2" borderId="1" xfId="1" applyFont="1" applyFill="1" applyBorder="1" applyAlignment="1">
      <alignment vertical="center" wrapText="1"/>
    </xf>
    <xf numFmtId="44" fontId="21" fillId="2" borderId="1" xfId="1" applyFont="1" applyFill="1" applyBorder="1" applyAlignment="1">
      <alignment vertical="center"/>
    </xf>
    <xf numFmtId="44" fontId="21" fillId="2" borderId="7" xfId="1" applyFont="1" applyFill="1" applyBorder="1" applyAlignment="1">
      <alignment vertical="center"/>
    </xf>
    <xf numFmtId="0" fontId="8" fillId="8" borderId="9" xfId="0" applyFont="1" applyFill="1" applyBorder="1" applyAlignment="1">
      <alignment vertical="center" wrapText="1"/>
    </xf>
    <xf numFmtId="44" fontId="8" fillId="8" borderId="1" xfId="1" applyFont="1" applyFill="1" applyBorder="1" applyAlignment="1">
      <alignment vertical="center" wrapText="1"/>
    </xf>
    <xf numFmtId="44" fontId="8" fillId="8" borderId="1" xfId="1" applyFont="1" applyFill="1" applyBorder="1" applyAlignment="1">
      <alignment vertical="center"/>
    </xf>
    <xf numFmtId="44" fontId="8" fillId="8" borderId="7" xfId="1" applyFont="1" applyFill="1" applyBorder="1" applyAlignment="1">
      <alignment vertical="center"/>
    </xf>
    <xf numFmtId="0" fontId="3" fillId="6" borderId="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6" fillId="11" borderId="11" xfId="0" applyFont="1" applyFill="1" applyBorder="1"/>
    <xf numFmtId="0" fontId="21" fillId="2" borderId="9" xfId="0" applyFont="1" applyFill="1" applyBorder="1" applyAlignment="1">
      <alignment vertical="center" wrapText="1"/>
    </xf>
    <xf numFmtId="0" fontId="8" fillId="6" borderId="0" xfId="0" applyFont="1" applyFill="1" applyAlignment="1">
      <alignment vertical="top"/>
    </xf>
    <xf numFmtId="44" fontId="8" fillId="0" borderId="1" xfId="0" applyNumberFormat="1" applyFont="1" applyBorder="1" applyAlignment="1">
      <alignment horizontal="center" vertical="center"/>
    </xf>
    <xf numFmtId="44" fontId="8" fillId="0" borderId="1" xfId="1" applyFont="1" applyBorder="1" applyAlignment="1">
      <alignment horizontal="center" vertical="center"/>
    </xf>
    <xf numFmtId="0" fontId="8" fillId="0" borderId="0" xfId="0" applyFont="1" applyFill="1" applyBorder="1" applyAlignment="1">
      <alignment vertical="top" wrapText="1"/>
    </xf>
    <xf numFmtId="0" fontId="7" fillId="0" borderId="1" xfId="0" applyFont="1" applyBorder="1"/>
    <xf numFmtId="44" fontId="7" fillId="0" borderId="2" xfId="0" applyNumberFormat="1" applyFont="1" applyBorder="1" applyAlignment="1">
      <alignment vertical="center"/>
    </xf>
    <xf numFmtId="0" fontId="8" fillId="0"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44" fontId="8" fillId="2" borderId="1" xfId="1" applyNumberFormat="1" applyFont="1" applyFill="1" applyBorder="1" applyAlignment="1" applyProtection="1">
      <alignment vertical="center" wrapText="1"/>
      <protection locked="0"/>
    </xf>
    <xf numFmtId="44" fontId="8" fillId="2" borderId="1" xfId="1" applyFont="1" applyFill="1" applyBorder="1" applyAlignment="1" applyProtection="1">
      <alignment vertical="center" wrapText="1"/>
      <protection locked="0"/>
    </xf>
    <xf numFmtId="44" fontId="8" fillId="7" borderId="1" xfId="1" applyNumberFormat="1" applyFont="1" applyFill="1" applyBorder="1" applyAlignment="1" applyProtection="1">
      <alignment vertical="center" wrapText="1"/>
      <protection locked="0"/>
    </xf>
    <xf numFmtId="44" fontId="8" fillId="7" borderId="1" xfId="1" applyFont="1" applyFill="1" applyBorder="1" applyAlignment="1" applyProtection="1">
      <alignment vertical="center" wrapText="1"/>
      <protection locked="0"/>
    </xf>
    <xf numFmtId="44" fontId="8" fillId="3" borderId="1" xfId="1" applyFont="1" applyFill="1" applyBorder="1" applyAlignment="1" applyProtection="1">
      <alignment vertical="center" wrapText="1"/>
      <protection locked="0"/>
    </xf>
    <xf numFmtId="44" fontId="8" fillId="4" borderId="1" xfId="0" applyNumberFormat="1" applyFont="1" applyFill="1" applyBorder="1" applyAlignment="1" applyProtection="1">
      <alignment vertical="center" wrapText="1"/>
      <protection locked="0"/>
    </xf>
    <xf numFmtId="44" fontId="8" fillId="8" borderId="1" xfId="1" applyNumberFormat="1" applyFont="1" applyFill="1" applyBorder="1" applyAlignment="1" applyProtection="1">
      <alignment vertical="center" wrapText="1"/>
      <protection locked="0"/>
    </xf>
    <xf numFmtId="44" fontId="8" fillId="8" borderId="1" xfId="1" applyFont="1" applyFill="1" applyBorder="1" applyAlignment="1" applyProtection="1">
      <alignment vertical="center" wrapText="1"/>
      <protection locked="0"/>
    </xf>
    <xf numFmtId="44" fontId="21" fillId="2" borderId="1" xfId="1" applyNumberFormat="1" applyFont="1" applyFill="1" applyBorder="1" applyAlignment="1" applyProtection="1">
      <alignment vertical="center" wrapText="1"/>
      <protection locked="0"/>
    </xf>
    <xf numFmtId="44" fontId="21" fillId="2" borderId="1" xfId="1" applyFont="1" applyFill="1" applyBorder="1" applyAlignment="1" applyProtection="1">
      <alignment vertical="center" wrapText="1"/>
      <protection locked="0"/>
    </xf>
    <xf numFmtId="44" fontId="8" fillId="2" borderId="1" xfId="1" applyFont="1" applyFill="1" applyBorder="1" applyAlignment="1" applyProtection="1">
      <alignment vertical="center"/>
      <protection locked="0"/>
    </xf>
    <xf numFmtId="44" fontId="8" fillId="7" borderId="1" xfId="1" applyFont="1" applyFill="1" applyBorder="1" applyAlignment="1" applyProtection="1">
      <alignment vertical="center"/>
      <protection locked="0"/>
    </xf>
    <xf numFmtId="44" fontId="8" fillId="3" borderId="1" xfId="1" applyFont="1" applyFill="1" applyBorder="1" applyAlignment="1" applyProtection="1">
      <alignment vertical="center"/>
      <protection locked="0"/>
    </xf>
    <xf numFmtId="44" fontId="8" fillId="4" borderId="1" xfId="1" applyFont="1" applyFill="1" applyBorder="1" applyAlignment="1" applyProtection="1">
      <alignment vertical="center"/>
      <protection locked="0"/>
    </xf>
    <xf numFmtId="44" fontId="8" fillId="8" borderId="1" xfId="1" applyFont="1" applyFill="1" applyBorder="1" applyAlignment="1" applyProtection="1">
      <alignment vertical="center"/>
      <protection locked="0"/>
    </xf>
    <xf numFmtId="44" fontId="21" fillId="2" borderId="1" xfId="1" applyFont="1" applyFill="1" applyBorder="1" applyAlignment="1" applyProtection="1">
      <alignment vertical="center"/>
      <protection locked="0"/>
    </xf>
    <xf numFmtId="44" fontId="8" fillId="4" borderId="1" xfId="1" applyFont="1" applyFill="1" applyBorder="1" applyAlignment="1" applyProtection="1">
      <alignment vertical="center" wrapText="1"/>
      <protection locked="0"/>
    </xf>
    <xf numFmtId="0" fontId="25" fillId="1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4" fontId="2" fillId="0" borderId="1" xfId="1" applyFont="1" applyBorder="1" applyAlignment="1">
      <alignment vertical="center" wrapText="1"/>
    </xf>
    <xf numFmtId="0" fontId="2" fillId="0" borderId="0" xfId="0" applyFont="1" applyAlignment="1">
      <alignment vertical="center"/>
    </xf>
    <xf numFmtId="0" fontId="28" fillId="0" borderId="1" xfId="0" applyFont="1" applyBorder="1" applyAlignment="1">
      <alignment vertical="center" wrapText="1"/>
    </xf>
    <xf numFmtId="0" fontId="4" fillId="11" borderId="10" xfId="0" applyFont="1" applyFill="1" applyBorder="1" applyAlignment="1">
      <alignment horizontal="center"/>
    </xf>
    <xf numFmtId="0" fontId="4" fillId="11" borderId="11" xfId="0" applyFont="1" applyFill="1" applyBorder="1" applyAlignment="1">
      <alignment horizontal="center"/>
    </xf>
    <xf numFmtId="0" fontId="4" fillId="11" borderId="5" xfId="0" applyFont="1" applyFill="1" applyBorder="1" applyAlignment="1">
      <alignment horizontal="center"/>
    </xf>
    <xf numFmtId="44" fontId="7" fillId="0" borderId="1" xfId="0" applyNumberFormat="1" applyFont="1" applyBorder="1" applyAlignment="1">
      <alignment vertical="center"/>
    </xf>
    <xf numFmtId="0" fontId="3" fillId="6" borderId="5" xfId="0" applyFont="1" applyFill="1" applyBorder="1" applyAlignment="1">
      <alignment horizontal="center" vertical="center" wrapText="1"/>
    </xf>
    <xf numFmtId="0" fontId="0" fillId="0" borderId="21" xfId="0" applyBorder="1"/>
    <xf numFmtId="0" fontId="0" fillId="0" borderId="22" xfId="0" applyBorder="1"/>
    <xf numFmtId="0" fontId="7" fillId="6" borderId="9" xfId="0" applyFont="1" applyFill="1" applyBorder="1" applyAlignment="1">
      <alignment horizontal="left" vertical="center"/>
    </xf>
    <xf numFmtId="0" fontId="6" fillId="0" borderId="14" xfId="0" applyFont="1" applyBorder="1"/>
    <xf numFmtId="0" fontId="6" fillId="0" borderId="0" xfId="0" applyFont="1" applyBorder="1"/>
    <xf numFmtId="0" fontId="6" fillId="0" borderId="15" xfId="0" applyFont="1" applyBorder="1"/>
    <xf numFmtId="0" fontId="7" fillId="0" borderId="19" xfId="0" applyFont="1" applyBorder="1" applyAlignment="1">
      <alignment horizontal="right" vertical="center"/>
    </xf>
    <xf numFmtId="44" fontId="7" fillId="0" borderId="19" xfId="0" applyNumberFormat="1" applyFont="1" applyBorder="1" applyAlignment="1">
      <alignment vertical="center"/>
    </xf>
    <xf numFmtId="44" fontId="7" fillId="0" borderId="5" xfId="0" applyNumberFormat="1" applyFont="1" applyBorder="1" applyAlignment="1">
      <alignment vertical="center"/>
    </xf>
    <xf numFmtId="44" fontId="8" fillId="0" borderId="0" xfId="0" applyNumberFormat="1" applyFont="1" applyBorder="1" applyAlignment="1">
      <alignment horizontal="center" vertical="center"/>
    </xf>
    <xf numFmtId="44" fontId="8" fillId="5" borderId="20" xfId="1" applyFont="1" applyFill="1" applyBorder="1" applyAlignment="1">
      <alignment vertical="center" wrapText="1"/>
    </xf>
    <xf numFmtId="44" fontId="8" fillId="0" borderId="20" xfId="1" applyFont="1" applyBorder="1" applyAlignment="1">
      <alignment vertical="center"/>
    </xf>
    <xf numFmtId="44" fontId="8" fillId="0" borderId="30" xfId="1" applyFont="1" applyBorder="1" applyAlignment="1">
      <alignment vertical="center"/>
    </xf>
    <xf numFmtId="0" fontId="7" fillId="0" borderId="0" xfId="0" applyFont="1" applyBorder="1"/>
    <xf numFmtId="0" fontId="6" fillId="0" borderId="18" xfId="0" applyFont="1" applyBorder="1"/>
    <xf numFmtId="0" fontId="4" fillId="11" borderId="1" xfId="0" applyFont="1" applyFill="1" applyBorder="1" applyAlignment="1">
      <alignment horizontal="center" vertical="center" wrapText="1"/>
    </xf>
    <xf numFmtId="0" fontId="8" fillId="0" borderId="0" xfId="0" applyFont="1" applyFill="1" applyBorder="1" applyAlignment="1">
      <alignment vertical="top"/>
    </xf>
    <xf numFmtId="0" fontId="0" fillId="0" borderId="0" xfId="0" applyBorder="1" applyAlignment="1">
      <alignment horizontal="center" vertical="center"/>
    </xf>
    <xf numFmtId="44" fontId="8" fillId="0" borderId="0" xfId="1" applyFont="1" applyFill="1" applyBorder="1" applyAlignment="1">
      <alignment vertical="center" wrapText="1"/>
    </xf>
    <xf numFmtId="44" fontId="8" fillId="0" borderId="0" xfId="1" applyFont="1" applyBorder="1" applyAlignment="1">
      <alignment vertical="center"/>
    </xf>
    <xf numFmtId="44" fontId="8" fillId="0" borderId="25" xfId="1" applyFont="1" applyBorder="1" applyAlignment="1">
      <alignment vertical="center"/>
    </xf>
    <xf numFmtId="0" fontId="7" fillId="0" borderId="25" xfId="0" applyFont="1" applyFill="1" applyBorder="1" applyAlignment="1">
      <alignment vertical="center" wrapText="1"/>
    </xf>
    <xf numFmtId="0" fontId="5" fillId="9" borderId="19" xfId="0" applyFont="1" applyFill="1" applyBorder="1" applyAlignment="1">
      <alignment horizontal="center" vertical="center"/>
    </xf>
    <xf numFmtId="44" fontId="8" fillId="0" borderId="27" xfId="1" applyFont="1" applyFill="1" applyBorder="1" applyAlignment="1">
      <alignment vertical="center"/>
    </xf>
    <xf numFmtId="44" fontId="8" fillId="0" borderId="10" xfId="1" applyFont="1" applyFill="1" applyBorder="1" applyAlignment="1">
      <alignment vertical="center" wrapText="1"/>
    </xf>
    <xf numFmtId="44" fontId="8" fillId="0" borderId="14" xfId="1" applyFont="1" applyFill="1" applyBorder="1" applyAlignment="1">
      <alignment vertical="center" wrapText="1"/>
    </xf>
    <xf numFmtId="44" fontId="8" fillId="0" borderId="30" xfId="1" applyFont="1" applyFill="1" applyBorder="1" applyAlignment="1">
      <alignment vertical="center" wrapText="1"/>
    </xf>
    <xf numFmtId="44" fontId="8" fillId="0" borderId="9" xfId="1" applyFont="1" applyBorder="1" applyAlignment="1">
      <alignment vertical="center"/>
    </xf>
    <xf numFmtId="44" fontId="8" fillId="0" borderId="31" xfId="1" applyFont="1" applyBorder="1" applyAlignment="1">
      <alignment vertical="center"/>
    </xf>
    <xf numFmtId="0" fontId="7" fillId="6" borderId="8" xfId="0" applyFont="1" applyFill="1" applyBorder="1" applyAlignment="1">
      <alignment vertical="center" wrapText="1"/>
    </xf>
    <xf numFmtId="44" fontId="8" fillId="5" borderId="4" xfId="1" applyFont="1" applyFill="1" applyBorder="1" applyAlignment="1">
      <alignment vertical="center" wrapText="1"/>
    </xf>
    <xf numFmtId="44" fontId="8" fillId="0" borderId="32" xfId="1" applyFont="1" applyFill="1" applyBorder="1" applyAlignment="1">
      <alignment vertical="center" wrapText="1"/>
    </xf>
    <xf numFmtId="0" fontId="8" fillId="0" borderId="22" xfId="0" applyFont="1" applyFill="1" applyBorder="1" applyAlignment="1">
      <alignment vertical="top" wrapText="1"/>
    </xf>
    <xf numFmtId="44" fontId="8" fillId="0" borderId="13" xfId="1" applyFont="1" applyBorder="1" applyAlignment="1">
      <alignment vertical="center"/>
    </xf>
    <xf numFmtId="44" fontId="8" fillId="0" borderId="4" xfId="1" applyFont="1" applyBorder="1" applyAlignment="1">
      <alignment vertical="center"/>
    </xf>
    <xf numFmtId="44" fontId="8" fillId="0" borderId="12" xfId="1" applyFont="1" applyFill="1" applyBorder="1" applyAlignment="1">
      <alignment vertical="center"/>
    </xf>
    <xf numFmtId="0" fontId="0" fillId="0" borderId="0" xfId="0" applyProtection="1"/>
    <xf numFmtId="0" fontId="7" fillId="0" borderId="0" xfId="0" applyFont="1" applyBorder="1" applyProtection="1"/>
    <xf numFmtId="0" fontId="7" fillId="0" borderId="0" xfId="0" applyFont="1" applyBorder="1" applyAlignment="1" applyProtection="1"/>
    <xf numFmtId="0" fontId="6" fillId="0" borderId="0" xfId="0" applyFont="1" applyProtection="1"/>
    <xf numFmtId="14" fontId="7" fillId="0" borderId="0" xfId="0" applyNumberFormat="1" applyFont="1" applyBorder="1" applyAlignment="1" applyProtection="1"/>
    <xf numFmtId="0" fontId="0" fillId="11" borderId="10" xfId="0" applyFill="1" applyBorder="1" applyProtection="1"/>
    <xf numFmtId="0" fontId="0" fillId="11" borderId="11" xfId="0" applyFill="1" applyBorder="1" applyProtection="1"/>
    <xf numFmtId="0" fontId="6" fillId="11" borderId="11" xfId="0" applyFont="1" applyFill="1" applyBorder="1" applyProtection="1"/>
    <xf numFmtId="0" fontId="6" fillId="11" borderId="11" xfId="0" applyFont="1" applyFill="1" applyBorder="1" applyAlignment="1">
      <alignment horizontal="center"/>
    </xf>
    <xf numFmtId="0" fontId="6" fillId="11" borderId="5" xfId="0" applyFont="1" applyFill="1" applyBorder="1" applyAlignment="1">
      <alignment horizontal="center"/>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7" fillId="0" borderId="1" xfId="0" applyFont="1" applyBorder="1" applyAlignment="1" applyProtection="1">
      <alignment horizontal="left" vertical="top"/>
      <protection locked="0"/>
    </xf>
    <xf numFmtId="0" fontId="5" fillId="11" borderId="16"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10" xfId="0" applyFont="1" applyFill="1" applyBorder="1" applyAlignment="1">
      <alignment horizontal="center" vertical="center"/>
    </xf>
    <xf numFmtId="0" fontId="5" fillId="11" borderId="26" xfId="0" applyFont="1" applyFill="1" applyBorder="1" applyAlignment="1">
      <alignment horizontal="center"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6" borderId="9" xfId="0" applyFont="1" applyFill="1" applyBorder="1" applyAlignment="1">
      <alignment horizontal="left" vertical="center" wrapText="1"/>
    </xf>
    <xf numFmtId="0" fontId="7" fillId="6"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6" borderId="9" xfId="0" applyFont="1" applyFill="1" applyBorder="1" applyAlignment="1">
      <alignment horizontal="left" vertical="center"/>
    </xf>
    <xf numFmtId="0" fontId="8" fillId="6" borderId="1" xfId="0" applyFont="1" applyFill="1" applyBorder="1" applyAlignment="1">
      <alignment horizontal="left" vertical="center"/>
    </xf>
    <xf numFmtId="0" fontId="8" fillId="6" borderId="9" xfId="0" applyFont="1" applyFill="1" applyBorder="1" applyAlignment="1">
      <alignment horizontal="left" vertical="center" wrapText="1"/>
    </xf>
    <xf numFmtId="0" fontId="8" fillId="6" borderId="1" xfId="0" applyFont="1" applyFill="1" applyBorder="1" applyAlignment="1">
      <alignment horizontal="left" vertical="center" wrapText="1"/>
    </xf>
    <xf numFmtId="0" fontId="22" fillId="6" borderId="9" xfId="0" applyFont="1" applyFill="1" applyBorder="1" applyAlignment="1">
      <alignment horizontal="left" vertical="center"/>
    </xf>
    <xf numFmtId="0" fontId="22" fillId="6" borderId="1" xfId="0" applyFont="1" applyFill="1" applyBorder="1" applyAlignment="1">
      <alignment horizontal="left" vertical="center"/>
    </xf>
    <xf numFmtId="0" fontId="7" fillId="0" borderId="2" xfId="0" applyFont="1" applyBorder="1" applyAlignment="1">
      <alignment horizontal="right" vertical="center"/>
    </xf>
    <xf numFmtId="0" fontId="7" fillId="7" borderId="1" xfId="0" applyFont="1" applyFill="1" applyBorder="1" applyAlignment="1">
      <alignment horizontal="left" vertical="center"/>
    </xf>
    <xf numFmtId="0" fontId="7" fillId="3" borderId="1" xfId="0" applyFont="1" applyFill="1" applyBorder="1" applyAlignment="1">
      <alignment horizontal="left" vertical="center"/>
    </xf>
    <xf numFmtId="0" fontId="7" fillId="4" borderId="1" xfId="0" applyFont="1" applyFill="1" applyBorder="1" applyAlignment="1">
      <alignment horizontal="left" vertical="center"/>
    </xf>
    <xf numFmtId="0" fontId="7" fillId="6" borderId="4" xfId="0" applyFont="1" applyFill="1" applyBorder="1" applyAlignment="1">
      <alignment horizontal="left"/>
    </xf>
    <xf numFmtId="0" fontId="7" fillId="6" borderId="0" xfId="0" applyFont="1" applyFill="1" applyAlignment="1">
      <alignment horizontal="center" vertical="center"/>
    </xf>
    <xf numFmtId="0" fontId="7" fillId="6" borderId="4" xfId="0" applyFont="1" applyFill="1" applyBorder="1" applyAlignment="1">
      <alignment horizontal="left" vertical="center"/>
    </xf>
    <xf numFmtId="0" fontId="8" fillId="7"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12" borderId="1" xfId="0" applyFont="1" applyFill="1" applyBorder="1" applyAlignment="1">
      <alignment horizontal="center" vertical="center"/>
    </xf>
    <xf numFmtId="0" fontId="7" fillId="11" borderId="23" xfId="0" applyFont="1" applyFill="1" applyBorder="1" applyAlignment="1">
      <alignment horizontal="center" vertical="center"/>
    </xf>
    <xf numFmtId="0" fontId="7" fillId="11" borderId="19" xfId="0" applyFont="1" applyFill="1" applyBorder="1" applyAlignment="1">
      <alignment horizontal="center" vertical="center"/>
    </xf>
    <xf numFmtId="0" fontId="17" fillId="0" borderId="14" xfId="0" applyFont="1" applyBorder="1" applyAlignment="1">
      <alignment horizontal="center" vertical="center"/>
    </xf>
    <xf numFmtId="0" fontId="17" fillId="0" borderId="0" xfId="0" applyFont="1" applyBorder="1" applyAlignment="1">
      <alignment horizontal="center" vertical="center"/>
    </xf>
    <xf numFmtId="0" fontId="6" fillId="10" borderId="15" xfId="0" applyFont="1" applyFill="1" applyBorder="1" applyAlignment="1">
      <alignment horizontal="center"/>
    </xf>
    <xf numFmtId="0" fontId="6" fillId="10" borderId="0" xfId="0" applyFont="1" applyFill="1" applyBorder="1" applyAlignment="1">
      <alignment horizontal="center"/>
    </xf>
    <xf numFmtId="0" fontId="6" fillId="10" borderId="22" xfId="0" applyFont="1" applyFill="1" applyBorder="1" applyAlignment="1">
      <alignment horizont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8" fillId="6" borderId="5" xfId="0" applyFont="1" applyFill="1" applyBorder="1" applyAlignment="1">
      <alignment horizontal="left" vertical="center"/>
    </xf>
    <xf numFmtId="0" fontId="18" fillId="0" borderId="24" xfId="0" applyFont="1" applyBorder="1" applyAlignment="1">
      <alignment horizontal="center" vertical="center"/>
    </xf>
    <xf numFmtId="0" fontId="18" fillId="0" borderId="17" xfId="0" applyFont="1" applyBorder="1" applyAlignment="1">
      <alignment horizontal="center" vertical="center"/>
    </xf>
    <xf numFmtId="0" fontId="8" fillId="0" borderId="26" xfId="0" applyFont="1" applyBorder="1" applyAlignment="1" applyProtection="1">
      <alignment horizontal="center" vertical="center"/>
      <protection locked="0"/>
    </xf>
    <xf numFmtId="0" fontId="7" fillId="6" borderId="1" xfId="0" applyFont="1" applyFill="1" applyBorder="1" applyAlignment="1">
      <alignment horizontal="left" vertical="center"/>
    </xf>
    <xf numFmtId="0" fontId="7" fillId="6" borderId="10" xfId="0" applyFont="1" applyFill="1" applyBorder="1" applyAlignment="1">
      <alignment horizontal="left" vertical="center"/>
    </xf>
    <xf numFmtId="0" fontId="7" fillId="6" borderId="5" xfId="0" applyFont="1" applyFill="1" applyBorder="1" applyAlignment="1">
      <alignment horizontal="left" vertical="center"/>
    </xf>
    <xf numFmtId="0" fontId="12" fillId="11" borderId="28" xfId="0" applyFont="1" applyFill="1" applyBorder="1" applyAlignment="1">
      <alignment horizontal="center" vertical="center"/>
    </xf>
    <xf numFmtId="0" fontId="12" fillId="11" borderId="25" xfId="0" applyFont="1" applyFill="1" applyBorder="1" applyAlignment="1">
      <alignment horizontal="center" vertical="center"/>
    </xf>
    <xf numFmtId="0" fontId="12" fillId="11" borderId="29"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0" xfId="0" applyFont="1" applyFill="1" applyBorder="1" applyAlignment="1">
      <alignment horizontal="center" vertical="center"/>
    </xf>
    <xf numFmtId="0" fontId="13" fillId="0" borderId="14" xfId="2" applyFill="1" applyBorder="1" applyAlignment="1">
      <alignment horizontal="center" wrapText="1"/>
    </xf>
    <xf numFmtId="0" fontId="13" fillId="0" borderId="0" xfId="2" applyFill="1" applyBorder="1" applyAlignment="1">
      <alignment horizontal="center" wrapText="1"/>
    </xf>
    <xf numFmtId="0" fontId="13" fillId="0" borderId="22" xfId="2" applyFill="1" applyBorder="1" applyAlignment="1">
      <alignment horizontal="center" wrapText="1"/>
    </xf>
    <xf numFmtId="0" fontId="13" fillId="11" borderId="14" xfId="2" applyFill="1" applyBorder="1" applyAlignment="1">
      <alignment horizontal="center" wrapText="1"/>
    </xf>
    <xf numFmtId="0" fontId="13" fillId="11" borderId="0" xfId="2" applyFill="1" applyBorder="1" applyAlignment="1">
      <alignment horizontal="center" wrapText="1"/>
    </xf>
    <xf numFmtId="0" fontId="17" fillId="0" borderId="22" xfId="0" applyFont="1" applyBorder="1" applyAlignment="1">
      <alignment horizontal="center" vertical="center"/>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14" xfId="0" applyFont="1" applyFill="1" applyBorder="1" applyAlignment="1">
      <alignment horizontal="center"/>
    </xf>
    <xf numFmtId="0" fontId="6" fillId="11" borderId="0" xfId="0" applyFont="1" applyFill="1" applyBorder="1" applyAlignment="1">
      <alignment horizontal="center"/>
    </xf>
    <xf numFmtId="0" fontId="6" fillId="11" borderId="22" xfId="0" applyFont="1" applyFill="1" applyBorder="1" applyAlignment="1">
      <alignment horizontal="center"/>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20" fillId="11" borderId="33" xfId="0" applyFont="1" applyFill="1" applyBorder="1" applyAlignment="1">
      <alignment horizontal="center" vertical="center" wrapText="1"/>
    </xf>
    <xf numFmtId="0" fontId="20" fillId="11" borderId="34" xfId="0" applyFont="1" applyFill="1" applyBorder="1" applyAlignment="1">
      <alignment horizontal="center" vertical="center" wrapText="1"/>
    </xf>
    <xf numFmtId="0" fontId="20" fillId="11" borderId="35" xfId="0" applyFont="1" applyFill="1" applyBorder="1" applyAlignment="1">
      <alignment horizontal="center" vertical="center" wrapText="1"/>
    </xf>
    <xf numFmtId="14" fontId="7" fillId="0" borderId="10" xfId="0" applyNumberFormat="1" applyFont="1" applyBorder="1" applyAlignment="1" applyProtection="1">
      <alignment horizontal="center"/>
      <protection locked="0"/>
    </xf>
    <xf numFmtId="14" fontId="7" fillId="0" borderId="5" xfId="0" applyNumberFormat="1" applyFont="1" applyBorder="1" applyAlignment="1" applyProtection="1">
      <alignment horizontal="center"/>
      <protection locked="0"/>
    </xf>
    <xf numFmtId="0" fontId="6" fillId="11" borderId="10" xfId="0" applyFont="1" applyFill="1" applyBorder="1" applyAlignment="1">
      <alignment horizontal="center"/>
    </xf>
    <xf numFmtId="0" fontId="7" fillId="12" borderId="1" xfId="0" applyFont="1" applyFill="1" applyBorder="1" applyAlignment="1">
      <alignment horizontal="left" vertical="center"/>
    </xf>
    <xf numFmtId="0" fontId="7" fillId="0" borderId="10"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24" fillId="13" borderId="17"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00000"/>
      <color rgb="FFFFCCFF"/>
      <color rgb="FFFFFF99"/>
      <color rgb="FF99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WTGrants@dwd.wisconsi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EDC0-DE13-4BB5-9FA4-6DAE646E7566}">
  <sheetPr>
    <pageSetUpPr autoPageBreaks="0"/>
  </sheetPr>
  <dimension ref="A1:P97"/>
  <sheetViews>
    <sheetView tabSelected="1" zoomScale="120" zoomScaleNormal="120" workbookViewId="0">
      <selection activeCell="B23" sqref="B23:C23"/>
    </sheetView>
  </sheetViews>
  <sheetFormatPr defaultRowHeight="15" x14ac:dyDescent="0.25"/>
  <cols>
    <col min="1" max="1" width="3.5703125" customWidth="1"/>
    <col min="2" max="2" width="33.42578125" bestFit="1" customWidth="1"/>
    <col min="3" max="3" width="14.28515625" bestFit="1" customWidth="1"/>
    <col min="4" max="5" width="14" bestFit="1" customWidth="1"/>
    <col min="6" max="6" width="14" customWidth="1"/>
    <col min="7" max="7" width="22" bestFit="1" customWidth="1"/>
    <col min="8" max="8" width="14.140625" bestFit="1" customWidth="1"/>
    <col min="9" max="9" width="13.5703125" bestFit="1" customWidth="1"/>
    <col min="10" max="11" width="14.140625" bestFit="1" customWidth="1"/>
    <col min="12" max="12" width="14.28515625" customWidth="1"/>
    <col min="13" max="13" width="14.140625" bestFit="1" customWidth="1"/>
  </cols>
  <sheetData>
    <row r="1" spans="2:16" ht="20.25" x14ac:dyDescent="0.25">
      <c r="B1" s="184" t="s">
        <v>88</v>
      </c>
      <c r="C1" s="185"/>
      <c r="D1" s="185"/>
      <c r="E1" s="185"/>
      <c r="F1" s="185"/>
      <c r="G1" s="185"/>
      <c r="H1" s="185"/>
      <c r="I1" s="185"/>
      <c r="J1" s="185"/>
      <c r="K1" s="185"/>
      <c r="L1" s="186"/>
      <c r="M1" s="4"/>
      <c r="N1" s="4"/>
      <c r="O1" s="4"/>
      <c r="P1" s="4"/>
    </row>
    <row r="2" spans="2:16" ht="22.5" customHeight="1" x14ac:dyDescent="0.25">
      <c r="B2" s="187" t="s">
        <v>89</v>
      </c>
      <c r="C2" s="188"/>
      <c r="D2" s="188"/>
      <c r="E2" s="188"/>
      <c r="F2" s="188"/>
      <c r="G2" s="188"/>
      <c r="H2" s="188"/>
      <c r="I2" s="188"/>
      <c r="J2" s="188"/>
      <c r="K2" s="188"/>
      <c r="L2" s="188"/>
      <c r="M2" s="94"/>
      <c r="N2" s="4"/>
      <c r="O2" s="4"/>
      <c r="P2" s="4"/>
    </row>
    <row r="3" spans="2:16" ht="30.75" customHeight="1" x14ac:dyDescent="0.25">
      <c r="B3" s="189" t="s">
        <v>100</v>
      </c>
      <c r="C3" s="190"/>
      <c r="D3" s="190"/>
      <c r="E3" s="190"/>
      <c r="F3" s="190"/>
      <c r="G3" s="190"/>
      <c r="H3" s="190"/>
      <c r="I3" s="190"/>
      <c r="J3" s="190"/>
      <c r="K3" s="190"/>
      <c r="L3" s="191"/>
      <c r="M3" s="4"/>
      <c r="N3" s="4"/>
      <c r="O3" s="4"/>
      <c r="P3" s="4"/>
    </row>
    <row r="4" spans="2:16" ht="14.25" customHeight="1" x14ac:dyDescent="0.25">
      <c r="B4" s="192"/>
      <c r="C4" s="193"/>
      <c r="D4" s="193"/>
      <c r="E4" s="193"/>
      <c r="F4" s="193"/>
      <c r="G4" s="193"/>
      <c r="H4" s="193"/>
      <c r="I4" s="193"/>
      <c r="J4" s="193"/>
      <c r="K4" s="193"/>
      <c r="L4" s="193"/>
      <c r="M4" s="94"/>
      <c r="N4" s="4"/>
      <c r="O4" s="4"/>
      <c r="P4" s="4"/>
    </row>
    <row r="5" spans="2:16" ht="18" x14ac:dyDescent="0.25">
      <c r="B5" s="170" t="s">
        <v>83</v>
      </c>
      <c r="C5" s="171"/>
      <c r="D5" s="171"/>
      <c r="E5" s="171"/>
      <c r="F5" s="171"/>
      <c r="G5" s="171"/>
      <c r="H5" s="171"/>
      <c r="I5" s="171"/>
      <c r="J5" s="171"/>
      <c r="K5" s="171"/>
      <c r="L5" s="194"/>
      <c r="M5" s="4"/>
      <c r="N5" s="4"/>
      <c r="O5" s="4"/>
      <c r="P5" s="4"/>
    </row>
    <row r="6" spans="2:16" ht="14.25" customHeight="1" x14ac:dyDescent="0.25">
      <c r="B6" s="178" t="s">
        <v>92</v>
      </c>
      <c r="C6" s="179"/>
      <c r="D6" s="179"/>
      <c r="E6" s="179"/>
      <c r="F6" s="179"/>
      <c r="G6" s="179"/>
      <c r="H6" s="179"/>
      <c r="I6" s="179"/>
      <c r="J6" s="179"/>
      <c r="K6" s="179"/>
      <c r="L6" s="179"/>
      <c r="M6" s="94"/>
      <c r="N6" s="4"/>
      <c r="O6" s="4"/>
      <c r="P6" s="4"/>
    </row>
    <row r="7" spans="2:16" ht="14.25" customHeight="1" x14ac:dyDescent="0.25">
      <c r="B7" s="93" t="s">
        <v>123</v>
      </c>
      <c r="C7" s="137"/>
      <c r="D7" s="138"/>
      <c r="E7" s="138"/>
      <c r="F7" s="139"/>
      <c r="G7" s="182" t="s">
        <v>127</v>
      </c>
      <c r="H7" s="183"/>
      <c r="I7" s="137"/>
      <c r="J7" s="138"/>
      <c r="K7" s="138"/>
      <c r="L7" s="138"/>
      <c r="M7" s="94"/>
      <c r="N7" s="4"/>
      <c r="O7" s="4"/>
      <c r="P7" s="4"/>
    </row>
    <row r="8" spans="2:16" ht="14.25" customHeight="1" x14ac:dyDescent="0.25">
      <c r="B8" s="93" t="s">
        <v>124</v>
      </c>
      <c r="C8" s="137"/>
      <c r="D8" s="138"/>
      <c r="E8" s="138"/>
      <c r="F8" s="139"/>
      <c r="G8" s="181" t="s">
        <v>128</v>
      </c>
      <c r="H8" s="181"/>
      <c r="I8" s="137"/>
      <c r="J8" s="138"/>
      <c r="K8" s="138"/>
      <c r="L8" s="180"/>
      <c r="M8" s="4"/>
      <c r="N8" s="4"/>
      <c r="O8" s="4"/>
      <c r="P8" s="4"/>
    </row>
    <row r="9" spans="2:16" ht="14.25" customHeight="1" x14ac:dyDescent="0.25">
      <c r="B9" s="93" t="s">
        <v>125</v>
      </c>
      <c r="C9" s="137"/>
      <c r="D9" s="138"/>
      <c r="E9" s="138"/>
      <c r="F9" s="139"/>
      <c r="G9" s="181" t="s">
        <v>129</v>
      </c>
      <c r="H9" s="181"/>
      <c r="I9" s="137"/>
      <c r="J9" s="138"/>
      <c r="K9" s="138"/>
      <c r="L9" s="138"/>
      <c r="M9" s="94"/>
      <c r="N9" s="4"/>
      <c r="O9" s="4"/>
      <c r="P9" s="4"/>
    </row>
    <row r="10" spans="2:16" ht="14.25" customHeight="1" x14ac:dyDescent="0.25">
      <c r="B10" s="93" t="s">
        <v>126</v>
      </c>
      <c r="C10" s="137"/>
      <c r="D10" s="138"/>
      <c r="E10" s="138"/>
      <c r="F10" s="139"/>
      <c r="G10" s="181" t="s">
        <v>130</v>
      </c>
      <c r="H10" s="181"/>
      <c r="I10" s="137"/>
      <c r="J10" s="138"/>
      <c r="K10" s="138"/>
      <c r="L10" s="138"/>
      <c r="M10" s="94"/>
      <c r="N10" s="4"/>
      <c r="O10" s="4"/>
      <c r="P10" s="4"/>
    </row>
    <row r="11" spans="2:16" ht="14.25" customHeight="1" x14ac:dyDescent="0.25">
      <c r="B11" s="168"/>
      <c r="C11" s="169"/>
      <c r="D11" s="169"/>
      <c r="E11" s="169"/>
      <c r="F11" s="169"/>
      <c r="G11" s="169"/>
      <c r="H11" s="169"/>
      <c r="I11" s="169"/>
      <c r="J11" s="169"/>
      <c r="K11" s="169"/>
      <c r="L11" s="169"/>
      <c r="M11" s="94"/>
      <c r="N11" s="4"/>
      <c r="O11" s="4"/>
      <c r="P11" s="4"/>
    </row>
    <row r="12" spans="2:16" ht="18" x14ac:dyDescent="0.25">
      <c r="B12" s="170" t="s">
        <v>90</v>
      </c>
      <c r="C12" s="171"/>
      <c r="D12" s="171"/>
      <c r="E12" s="171"/>
      <c r="F12" s="171"/>
      <c r="G12" s="171"/>
      <c r="H12" s="171"/>
      <c r="I12" s="171"/>
      <c r="J12" s="171"/>
      <c r="K12" s="171"/>
      <c r="L12" s="171"/>
      <c r="M12" s="94"/>
      <c r="N12" s="4"/>
      <c r="O12" s="4"/>
      <c r="P12" s="4"/>
    </row>
    <row r="13" spans="2:16" x14ac:dyDescent="0.25">
      <c r="B13" s="146" t="s">
        <v>78</v>
      </c>
      <c r="C13" s="147"/>
      <c r="D13" s="172"/>
      <c r="E13" s="173"/>
      <c r="F13" s="173"/>
      <c r="G13" s="173"/>
      <c r="H13" s="173"/>
      <c r="I13" s="173"/>
      <c r="J13" s="173"/>
      <c r="K13" s="173"/>
      <c r="L13" s="174"/>
      <c r="M13" s="4"/>
      <c r="N13" s="4"/>
      <c r="O13" s="4"/>
      <c r="P13" s="4"/>
    </row>
    <row r="14" spans="2:16" ht="22.5" customHeight="1" x14ac:dyDescent="0.25">
      <c r="B14" s="148" t="s">
        <v>66</v>
      </c>
      <c r="C14" s="149"/>
      <c r="D14" s="5" t="s">
        <v>79</v>
      </c>
      <c r="E14" s="5" t="s">
        <v>80</v>
      </c>
      <c r="F14" s="140" t="s">
        <v>62</v>
      </c>
      <c r="G14" s="140"/>
      <c r="H14" s="140"/>
      <c r="I14" s="140"/>
      <c r="J14" s="140"/>
      <c r="K14" s="140"/>
      <c r="L14" s="140"/>
      <c r="M14" s="95"/>
      <c r="N14" s="4"/>
      <c r="O14" s="4"/>
      <c r="P14" s="4"/>
    </row>
    <row r="15" spans="2:16" ht="14.25" customHeight="1" x14ac:dyDescent="0.25">
      <c r="B15" s="151" t="s">
        <v>70</v>
      </c>
      <c r="C15" s="152"/>
      <c r="D15" s="61"/>
      <c r="E15" s="61"/>
      <c r="F15" s="140"/>
      <c r="G15" s="140"/>
      <c r="H15" s="140"/>
      <c r="I15" s="140"/>
      <c r="J15" s="140"/>
      <c r="K15" s="140"/>
      <c r="L15" s="140"/>
      <c r="M15" s="95"/>
      <c r="N15" s="4"/>
      <c r="O15" s="4"/>
      <c r="P15" s="4"/>
    </row>
    <row r="16" spans="2:16" ht="14.25" customHeight="1" x14ac:dyDescent="0.25">
      <c r="B16" s="151" t="s">
        <v>91</v>
      </c>
      <c r="C16" s="152"/>
      <c r="D16" s="61"/>
      <c r="E16" s="61"/>
      <c r="F16" s="140"/>
      <c r="G16" s="140"/>
      <c r="H16" s="140"/>
      <c r="I16" s="140"/>
      <c r="J16" s="140"/>
      <c r="K16" s="140"/>
      <c r="L16" s="140"/>
      <c r="M16" s="95"/>
      <c r="N16" s="4"/>
      <c r="O16" s="4"/>
      <c r="P16" s="4"/>
    </row>
    <row r="17" spans="1:16" ht="28.5" customHeight="1" x14ac:dyDescent="0.25">
      <c r="B17" s="148" t="s">
        <v>67</v>
      </c>
      <c r="C17" s="149"/>
      <c r="D17" s="6" t="s">
        <v>79</v>
      </c>
      <c r="E17" s="6" t="s">
        <v>80</v>
      </c>
      <c r="F17" s="140" t="s">
        <v>62</v>
      </c>
      <c r="G17" s="140"/>
      <c r="H17" s="140"/>
      <c r="I17" s="140"/>
      <c r="J17" s="140"/>
      <c r="K17" s="140"/>
      <c r="L17" s="140"/>
      <c r="M17" s="95"/>
      <c r="N17" s="4"/>
      <c r="O17" s="4"/>
      <c r="P17" s="4"/>
    </row>
    <row r="18" spans="1:16" ht="14.25" customHeight="1" x14ac:dyDescent="0.25">
      <c r="A18" s="92"/>
      <c r="B18" s="177" t="s">
        <v>71</v>
      </c>
      <c r="C18" s="152"/>
      <c r="D18" s="61"/>
      <c r="E18" s="61"/>
      <c r="F18" s="140"/>
      <c r="G18" s="140"/>
      <c r="H18" s="140"/>
      <c r="I18" s="140"/>
      <c r="J18" s="140"/>
      <c r="K18" s="140"/>
      <c r="L18" s="140"/>
      <c r="M18" s="4"/>
      <c r="N18" s="4"/>
      <c r="O18" s="4"/>
      <c r="P18" s="4"/>
    </row>
    <row r="19" spans="1:16" ht="14.25" customHeight="1" x14ac:dyDescent="0.25">
      <c r="B19" s="155" t="s">
        <v>72</v>
      </c>
      <c r="C19" s="156"/>
      <c r="D19" s="61"/>
      <c r="E19" s="61"/>
      <c r="F19" s="140"/>
      <c r="G19" s="140"/>
      <c r="H19" s="140"/>
      <c r="I19" s="140"/>
      <c r="J19" s="140"/>
      <c r="K19" s="140"/>
      <c r="L19" s="140"/>
      <c r="M19" s="4"/>
      <c r="N19" s="4"/>
      <c r="O19" s="4"/>
      <c r="P19" s="4"/>
    </row>
    <row r="20" spans="1:16" ht="25.5" customHeight="1" x14ac:dyDescent="0.25">
      <c r="B20" s="148" t="s">
        <v>68</v>
      </c>
      <c r="C20" s="149"/>
      <c r="D20" s="6" t="s">
        <v>79</v>
      </c>
      <c r="E20" s="6" t="s">
        <v>80</v>
      </c>
      <c r="F20" s="140" t="s">
        <v>62</v>
      </c>
      <c r="G20" s="140"/>
      <c r="H20" s="140"/>
      <c r="I20" s="140"/>
      <c r="J20" s="140"/>
      <c r="K20" s="140"/>
      <c r="L20" s="140"/>
      <c r="M20" s="4"/>
      <c r="N20" s="4"/>
      <c r="O20" s="4"/>
      <c r="P20" s="4"/>
    </row>
    <row r="21" spans="1:16" ht="14.25" customHeight="1" x14ac:dyDescent="0.25">
      <c r="A21" s="92"/>
      <c r="B21" s="177" t="s">
        <v>73</v>
      </c>
      <c r="C21" s="152"/>
      <c r="D21" s="61"/>
      <c r="E21" s="61"/>
      <c r="F21" s="140"/>
      <c r="G21" s="140"/>
      <c r="H21" s="140"/>
      <c r="I21" s="140"/>
      <c r="J21" s="140"/>
      <c r="K21" s="140"/>
      <c r="L21" s="140"/>
      <c r="M21" s="4" t="s">
        <v>117</v>
      </c>
      <c r="N21" s="4"/>
      <c r="O21" s="4"/>
      <c r="P21" s="4"/>
    </row>
    <row r="22" spans="1:16" ht="14.25" customHeight="1" x14ac:dyDescent="0.25">
      <c r="B22" s="155" t="s">
        <v>74</v>
      </c>
      <c r="C22" s="156"/>
      <c r="D22" s="61"/>
      <c r="E22" s="61"/>
      <c r="F22" s="140"/>
      <c r="G22" s="140"/>
      <c r="H22" s="140"/>
      <c r="I22" s="140"/>
      <c r="J22" s="140"/>
      <c r="K22" s="140"/>
      <c r="L22" s="140"/>
      <c r="M22" s="4"/>
      <c r="N22" s="4"/>
      <c r="O22" s="4"/>
      <c r="P22" s="4"/>
    </row>
    <row r="23" spans="1:16" ht="28.5" customHeight="1" x14ac:dyDescent="0.25">
      <c r="B23" s="148" t="s">
        <v>135</v>
      </c>
      <c r="C23" s="149"/>
      <c r="D23" s="6" t="s">
        <v>79</v>
      </c>
      <c r="E23" s="6" t="s">
        <v>80</v>
      </c>
      <c r="F23" s="140" t="s">
        <v>62</v>
      </c>
      <c r="G23" s="140"/>
      <c r="H23" s="140"/>
      <c r="I23" s="140"/>
      <c r="J23" s="140"/>
      <c r="K23" s="140"/>
      <c r="L23" s="140"/>
      <c r="M23" s="95"/>
      <c r="N23" s="4"/>
      <c r="O23" s="4"/>
      <c r="P23" s="4"/>
    </row>
    <row r="24" spans="1:16" ht="14.25" customHeight="1" x14ac:dyDescent="0.25">
      <c r="B24" s="151" t="s">
        <v>75</v>
      </c>
      <c r="C24" s="152"/>
      <c r="D24" s="61"/>
      <c r="E24" s="61"/>
      <c r="F24" s="140"/>
      <c r="G24" s="140"/>
      <c r="H24" s="140"/>
      <c r="I24" s="140"/>
      <c r="J24" s="140"/>
      <c r="K24" s="140"/>
      <c r="L24" s="140"/>
      <c r="M24" s="95"/>
      <c r="N24" s="4"/>
      <c r="O24" s="4"/>
      <c r="P24" s="4"/>
    </row>
    <row r="25" spans="1:16" ht="33.75" customHeight="1" x14ac:dyDescent="0.25">
      <c r="B25" s="153" t="s">
        <v>94</v>
      </c>
      <c r="C25" s="154"/>
      <c r="D25" s="61"/>
      <c r="E25" s="61"/>
      <c r="F25" s="140"/>
      <c r="G25" s="140"/>
      <c r="H25" s="140"/>
      <c r="I25" s="140"/>
      <c r="J25" s="140"/>
      <c r="K25" s="140"/>
      <c r="L25" s="140"/>
      <c r="M25" s="95"/>
      <c r="N25" s="4"/>
      <c r="O25" s="4"/>
      <c r="P25" s="4"/>
    </row>
    <row r="26" spans="1:16" ht="26.25" customHeight="1" x14ac:dyDescent="0.25">
      <c r="B26" s="148" t="s">
        <v>139</v>
      </c>
      <c r="C26" s="149"/>
      <c r="D26" s="6" t="s">
        <v>79</v>
      </c>
      <c r="E26" s="6" t="s">
        <v>80</v>
      </c>
      <c r="F26" s="140" t="s">
        <v>62</v>
      </c>
      <c r="G26" s="140"/>
      <c r="H26" s="140"/>
      <c r="I26" s="140"/>
      <c r="J26" s="140"/>
      <c r="K26" s="140"/>
      <c r="L26" s="140"/>
      <c r="M26" s="4"/>
      <c r="N26" s="4"/>
      <c r="O26" s="4"/>
      <c r="P26" s="4"/>
    </row>
    <row r="27" spans="1:16" ht="14.25" customHeight="1" x14ac:dyDescent="0.25">
      <c r="B27" s="151" t="s">
        <v>76</v>
      </c>
      <c r="C27" s="152"/>
      <c r="D27" s="61"/>
      <c r="E27" s="61"/>
      <c r="F27" s="140"/>
      <c r="G27" s="140"/>
      <c r="H27" s="140"/>
      <c r="I27" s="140"/>
      <c r="J27" s="140"/>
      <c r="K27" s="140"/>
      <c r="L27" s="140"/>
      <c r="M27" s="4"/>
      <c r="N27" s="4"/>
      <c r="O27" s="4"/>
      <c r="P27" s="4"/>
    </row>
    <row r="28" spans="1:16" ht="37.5" customHeight="1" x14ac:dyDescent="0.25">
      <c r="B28" s="153" t="s">
        <v>94</v>
      </c>
      <c r="C28" s="154"/>
      <c r="D28" s="61"/>
      <c r="E28" s="61"/>
      <c r="F28" s="140"/>
      <c r="G28" s="140"/>
      <c r="H28" s="140"/>
      <c r="I28" s="140"/>
      <c r="J28" s="140"/>
      <c r="K28" s="140"/>
      <c r="L28" s="140"/>
      <c r="M28" s="4"/>
      <c r="N28" s="4"/>
      <c r="O28" s="4"/>
      <c r="P28" s="4"/>
    </row>
    <row r="29" spans="1:16" ht="26.25" customHeight="1" x14ac:dyDescent="0.25">
      <c r="B29" s="148" t="s">
        <v>69</v>
      </c>
      <c r="C29" s="149"/>
      <c r="D29" s="6" t="s">
        <v>79</v>
      </c>
      <c r="E29" s="6" t="s">
        <v>80</v>
      </c>
      <c r="F29" s="140" t="s">
        <v>62</v>
      </c>
      <c r="G29" s="140"/>
      <c r="H29" s="140"/>
      <c r="I29" s="140"/>
      <c r="J29" s="140"/>
      <c r="K29" s="140"/>
      <c r="L29" s="140"/>
      <c r="M29" s="4"/>
      <c r="N29" s="4"/>
      <c r="O29" s="4"/>
      <c r="P29" s="4"/>
    </row>
    <row r="30" spans="1:16" ht="26.25" customHeight="1" x14ac:dyDescent="0.25">
      <c r="B30" s="153" t="s">
        <v>77</v>
      </c>
      <c r="C30" s="154"/>
      <c r="D30" s="61"/>
      <c r="E30" s="61"/>
      <c r="F30" s="140"/>
      <c r="G30" s="140"/>
      <c r="H30" s="140"/>
      <c r="I30" s="140"/>
      <c r="J30" s="140"/>
      <c r="K30" s="140"/>
      <c r="L30" s="140"/>
      <c r="M30" s="4"/>
      <c r="N30" s="4"/>
      <c r="O30" s="4"/>
      <c r="P30" s="4"/>
    </row>
    <row r="31" spans="1:16" ht="14.25" customHeight="1" x14ac:dyDescent="0.25">
      <c r="B31" s="155" t="s">
        <v>72</v>
      </c>
      <c r="C31" s="156"/>
      <c r="D31" s="62"/>
      <c r="E31" s="62"/>
      <c r="F31" s="140"/>
      <c r="G31" s="140"/>
      <c r="H31" s="140"/>
      <c r="I31" s="140"/>
      <c r="J31" s="140"/>
      <c r="K31" s="140"/>
      <c r="L31" s="140"/>
      <c r="M31" s="4"/>
      <c r="N31" s="4"/>
      <c r="O31" s="4"/>
      <c r="P31" s="4"/>
    </row>
    <row r="32" spans="1:16" x14ac:dyDescent="0.25">
      <c r="B32" s="198"/>
      <c r="C32" s="199"/>
      <c r="D32" s="199"/>
      <c r="E32" s="199"/>
      <c r="F32" s="199"/>
      <c r="G32" s="199"/>
      <c r="H32" s="199"/>
      <c r="I32" s="199"/>
      <c r="J32" s="199"/>
      <c r="K32" s="199"/>
      <c r="L32" s="200"/>
      <c r="M32" s="4"/>
      <c r="N32" s="4"/>
      <c r="O32" s="4"/>
      <c r="P32" s="4"/>
    </row>
    <row r="33" spans="1:16" ht="18" x14ac:dyDescent="0.25">
      <c r="B33" s="170" t="s">
        <v>93</v>
      </c>
      <c r="C33" s="171"/>
      <c r="D33" s="171"/>
      <c r="E33" s="171"/>
      <c r="F33" s="171"/>
      <c r="G33" s="171"/>
      <c r="H33" s="171"/>
      <c r="I33" s="171"/>
      <c r="J33" s="171"/>
      <c r="K33" s="171"/>
      <c r="L33" s="194"/>
      <c r="M33" s="4"/>
      <c r="N33" s="4"/>
      <c r="O33" s="4"/>
      <c r="P33" s="4"/>
    </row>
    <row r="34" spans="1:16" ht="26.25" customHeight="1" x14ac:dyDescent="0.25">
      <c r="B34" s="201" t="s">
        <v>131</v>
      </c>
      <c r="C34" s="202"/>
      <c r="D34" s="202"/>
      <c r="E34" s="202"/>
      <c r="F34" s="202"/>
      <c r="G34" s="202"/>
      <c r="H34" s="202"/>
      <c r="I34" s="202"/>
      <c r="J34" s="202"/>
      <c r="K34" s="202"/>
      <c r="L34" s="203"/>
      <c r="M34" s="4"/>
      <c r="N34" s="4"/>
      <c r="O34" s="4"/>
      <c r="P34" s="4"/>
    </row>
    <row r="35" spans="1:16" x14ac:dyDescent="0.25">
      <c r="B35" s="141" t="s">
        <v>116</v>
      </c>
      <c r="C35" s="142"/>
      <c r="D35" s="142"/>
      <c r="E35" s="143"/>
      <c r="F35" s="113"/>
      <c r="G35" s="144" t="s">
        <v>115</v>
      </c>
      <c r="H35" s="142"/>
      <c r="I35" s="142"/>
      <c r="J35" s="142"/>
      <c r="K35" s="142"/>
      <c r="L35" s="145"/>
      <c r="M35" s="4"/>
      <c r="N35" s="4"/>
      <c r="O35" s="4"/>
      <c r="P35" s="4"/>
    </row>
    <row r="36" spans="1:16" ht="38.25" x14ac:dyDescent="0.25">
      <c r="A36" s="91"/>
      <c r="B36" s="90" t="s">
        <v>2</v>
      </c>
      <c r="C36" s="50" t="s">
        <v>3</v>
      </c>
      <c r="D36" s="51" t="s">
        <v>4</v>
      </c>
      <c r="E36" s="49" t="s">
        <v>5</v>
      </c>
      <c r="F36" s="175"/>
      <c r="G36" s="49" t="s">
        <v>28</v>
      </c>
      <c r="H36" s="49" t="s">
        <v>54</v>
      </c>
      <c r="I36" s="49" t="s">
        <v>55</v>
      </c>
      <c r="J36" s="49" t="s">
        <v>56</v>
      </c>
      <c r="K36" s="52" t="s">
        <v>121</v>
      </c>
      <c r="L36" s="52" t="s">
        <v>113</v>
      </c>
      <c r="M36" s="4"/>
      <c r="N36" s="4"/>
      <c r="O36" s="4"/>
      <c r="P36" s="4"/>
    </row>
    <row r="37" spans="1:16" ht="14.25" customHeight="1" x14ac:dyDescent="0.25">
      <c r="A37" s="2" t="s">
        <v>30</v>
      </c>
      <c r="B37" s="37" t="s">
        <v>6</v>
      </c>
      <c r="C37" s="64"/>
      <c r="D37" s="64"/>
      <c r="E37" s="30">
        <f>C37+D37</f>
        <v>0</v>
      </c>
      <c r="F37" s="175"/>
      <c r="G37" s="24" t="s">
        <v>102</v>
      </c>
      <c r="H37" s="73"/>
      <c r="I37" s="73"/>
      <c r="J37" s="31">
        <f t="shared" ref="J37:J50" si="0">H37+I37</f>
        <v>0</v>
      </c>
      <c r="K37" s="32">
        <f t="shared" ref="K37:K62" si="1">J37-E37</f>
        <v>0</v>
      </c>
      <c r="L37" s="32">
        <f t="shared" ref="L37:L62" si="2">H37-C37</f>
        <v>0</v>
      </c>
      <c r="M37" s="4"/>
      <c r="N37" s="4"/>
      <c r="O37" s="4"/>
      <c r="P37" s="4"/>
    </row>
    <row r="38" spans="1:16" ht="26.25" customHeight="1" x14ac:dyDescent="0.25">
      <c r="A38" s="2" t="s">
        <v>31</v>
      </c>
      <c r="B38" s="29" t="s">
        <v>122</v>
      </c>
      <c r="C38" s="63"/>
      <c r="D38" s="64"/>
      <c r="E38" s="30">
        <f t="shared" ref="E38:E62" si="3">C38+D38</f>
        <v>0</v>
      </c>
      <c r="F38" s="175"/>
      <c r="G38" s="24" t="s">
        <v>102</v>
      </c>
      <c r="H38" s="73"/>
      <c r="I38" s="73"/>
      <c r="J38" s="31">
        <f t="shared" si="0"/>
        <v>0</v>
      </c>
      <c r="K38" s="32">
        <f t="shared" si="1"/>
        <v>0</v>
      </c>
      <c r="L38" s="32">
        <f t="shared" si="2"/>
        <v>0</v>
      </c>
      <c r="M38" s="4"/>
      <c r="N38" s="4"/>
      <c r="O38" s="4"/>
      <c r="P38" s="4"/>
    </row>
    <row r="39" spans="1:16" ht="14.25" customHeight="1" x14ac:dyDescent="0.25">
      <c r="A39" s="2" t="s">
        <v>32</v>
      </c>
      <c r="B39" s="29" t="s">
        <v>7</v>
      </c>
      <c r="C39" s="63"/>
      <c r="D39" s="64"/>
      <c r="E39" s="30">
        <f t="shared" si="3"/>
        <v>0</v>
      </c>
      <c r="F39" s="175"/>
      <c r="G39" s="24" t="s">
        <v>102</v>
      </c>
      <c r="H39" s="73"/>
      <c r="I39" s="73"/>
      <c r="J39" s="31">
        <f t="shared" si="0"/>
        <v>0</v>
      </c>
      <c r="K39" s="32">
        <f t="shared" si="1"/>
        <v>0</v>
      </c>
      <c r="L39" s="32">
        <f t="shared" si="2"/>
        <v>0</v>
      </c>
      <c r="M39" s="4"/>
      <c r="N39" s="4"/>
      <c r="O39" s="4"/>
      <c r="P39" s="4"/>
    </row>
    <row r="40" spans="1:16" ht="14.25" customHeight="1" x14ac:dyDescent="0.25">
      <c r="A40" s="2" t="s">
        <v>33</v>
      </c>
      <c r="B40" s="29" t="s">
        <v>8</v>
      </c>
      <c r="C40" s="63"/>
      <c r="D40" s="64"/>
      <c r="E40" s="30">
        <f t="shared" si="3"/>
        <v>0</v>
      </c>
      <c r="F40" s="175"/>
      <c r="G40" s="24" t="s">
        <v>102</v>
      </c>
      <c r="H40" s="73"/>
      <c r="I40" s="73"/>
      <c r="J40" s="31">
        <f t="shared" si="0"/>
        <v>0</v>
      </c>
      <c r="K40" s="32">
        <f t="shared" si="1"/>
        <v>0</v>
      </c>
      <c r="L40" s="32">
        <f t="shared" si="2"/>
        <v>0</v>
      </c>
      <c r="M40" s="4"/>
      <c r="N40" s="4"/>
      <c r="O40" s="4"/>
      <c r="P40" s="4"/>
    </row>
    <row r="41" spans="1:16" ht="14.25" customHeight="1" x14ac:dyDescent="0.25">
      <c r="A41" s="2" t="s">
        <v>34</v>
      </c>
      <c r="B41" s="29" t="s">
        <v>9</v>
      </c>
      <c r="C41" s="63"/>
      <c r="D41" s="64"/>
      <c r="E41" s="30">
        <f t="shared" si="3"/>
        <v>0</v>
      </c>
      <c r="F41" s="175"/>
      <c r="G41" s="24" t="s">
        <v>102</v>
      </c>
      <c r="H41" s="73"/>
      <c r="I41" s="73"/>
      <c r="J41" s="31">
        <f t="shared" si="0"/>
        <v>0</v>
      </c>
      <c r="K41" s="32">
        <f t="shared" si="1"/>
        <v>0</v>
      </c>
      <c r="L41" s="32">
        <f t="shared" si="2"/>
        <v>0</v>
      </c>
      <c r="M41" s="4"/>
      <c r="N41" s="4"/>
      <c r="O41" s="4"/>
      <c r="P41" s="4"/>
    </row>
    <row r="42" spans="1:16" ht="14.25" customHeight="1" x14ac:dyDescent="0.25">
      <c r="A42" s="2" t="s">
        <v>35</v>
      </c>
      <c r="B42" s="29" t="s">
        <v>10</v>
      </c>
      <c r="C42" s="63"/>
      <c r="D42" s="64"/>
      <c r="E42" s="30">
        <f t="shared" si="3"/>
        <v>0</v>
      </c>
      <c r="F42" s="175"/>
      <c r="G42" s="24" t="s">
        <v>102</v>
      </c>
      <c r="H42" s="73"/>
      <c r="I42" s="73"/>
      <c r="J42" s="31">
        <f t="shared" si="0"/>
        <v>0</v>
      </c>
      <c r="K42" s="32">
        <f t="shared" si="1"/>
        <v>0</v>
      </c>
      <c r="L42" s="32">
        <f t="shared" si="2"/>
        <v>0</v>
      </c>
      <c r="M42" s="4"/>
      <c r="N42" s="4"/>
      <c r="O42" s="4"/>
      <c r="P42" s="4"/>
    </row>
    <row r="43" spans="1:16" ht="14.25" customHeight="1" x14ac:dyDescent="0.25">
      <c r="A43" s="2" t="s">
        <v>36</v>
      </c>
      <c r="B43" s="29" t="s">
        <v>11</v>
      </c>
      <c r="C43" s="63"/>
      <c r="D43" s="64"/>
      <c r="E43" s="30">
        <f t="shared" si="3"/>
        <v>0</v>
      </c>
      <c r="F43" s="175"/>
      <c r="G43" s="24" t="s">
        <v>102</v>
      </c>
      <c r="H43" s="73"/>
      <c r="I43" s="73"/>
      <c r="J43" s="31">
        <f t="shared" si="0"/>
        <v>0</v>
      </c>
      <c r="K43" s="32">
        <f t="shared" si="1"/>
        <v>0</v>
      </c>
      <c r="L43" s="32">
        <f t="shared" si="2"/>
        <v>0</v>
      </c>
      <c r="M43" s="4"/>
      <c r="N43" s="4"/>
      <c r="O43" s="4"/>
      <c r="P43" s="4"/>
    </row>
    <row r="44" spans="1:16" x14ac:dyDescent="0.25">
      <c r="A44" s="2" t="s">
        <v>37</v>
      </c>
      <c r="B44" s="29" t="s">
        <v>12</v>
      </c>
      <c r="C44" s="64"/>
      <c r="D44" s="64"/>
      <c r="E44" s="30">
        <f t="shared" si="3"/>
        <v>0</v>
      </c>
      <c r="F44" s="175"/>
      <c r="G44" s="24" t="s">
        <v>102</v>
      </c>
      <c r="H44" s="73"/>
      <c r="I44" s="73"/>
      <c r="J44" s="31">
        <f t="shared" si="0"/>
        <v>0</v>
      </c>
      <c r="K44" s="32">
        <f t="shared" si="1"/>
        <v>0</v>
      </c>
      <c r="L44" s="32">
        <f t="shared" si="2"/>
        <v>0</v>
      </c>
      <c r="M44" s="4"/>
      <c r="N44" s="4"/>
      <c r="O44" s="4"/>
      <c r="P44" s="4"/>
    </row>
    <row r="45" spans="1:16" x14ac:dyDescent="0.25">
      <c r="A45" s="2" t="s">
        <v>38</v>
      </c>
      <c r="B45" s="29" t="s">
        <v>13</v>
      </c>
      <c r="C45" s="63"/>
      <c r="D45" s="64"/>
      <c r="E45" s="30">
        <f t="shared" si="3"/>
        <v>0</v>
      </c>
      <c r="F45" s="175"/>
      <c r="G45" s="24" t="s">
        <v>102</v>
      </c>
      <c r="H45" s="73"/>
      <c r="I45" s="73"/>
      <c r="J45" s="31">
        <f t="shared" si="0"/>
        <v>0</v>
      </c>
      <c r="K45" s="32">
        <f t="shared" si="1"/>
        <v>0</v>
      </c>
      <c r="L45" s="32">
        <f t="shared" si="2"/>
        <v>0</v>
      </c>
      <c r="M45" s="4"/>
      <c r="N45" s="4"/>
      <c r="O45" s="4"/>
      <c r="P45" s="4"/>
    </row>
    <row r="46" spans="1:16" x14ac:dyDescent="0.25">
      <c r="A46" s="2" t="s">
        <v>39</v>
      </c>
      <c r="B46" s="38" t="s">
        <v>14</v>
      </c>
      <c r="C46" s="65"/>
      <c r="D46" s="66"/>
      <c r="E46" s="39">
        <f t="shared" si="3"/>
        <v>0</v>
      </c>
      <c r="F46" s="175"/>
      <c r="G46" s="20" t="s">
        <v>0</v>
      </c>
      <c r="H46" s="74"/>
      <c r="I46" s="74"/>
      <c r="J46" s="40">
        <f t="shared" si="0"/>
        <v>0</v>
      </c>
      <c r="K46" s="41">
        <f t="shared" si="1"/>
        <v>0</v>
      </c>
      <c r="L46" s="41">
        <f t="shared" si="2"/>
        <v>0</v>
      </c>
      <c r="M46" s="4"/>
      <c r="N46" s="4"/>
      <c r="O46" s="4"/>
      <c r="P46" s="4"/>
    </row>
    <row r="47" spans="1:16" x14ac:dyDescent="0.25">
      <c r="A47" s="2" t="s">
        <v>40</v>
      </c>
      <c r="B47" s="33" t="s">
        <v>15</v>
      </c>
      <c r="C47" s="67"/>
      <c r="D47" s="67"/>
      <c r="E47" s="34">
        <f t="shared" si="3"/>
        <v>0</v>
      </c>
      <c r="F47" s="175"/>
      <c r="G47" s="21" t="s">
        <v>29</v>
      </c>
      <c r="H47" s="75"/>
      <c r="I47" s="75"/>
      <c r="J47" s="35">
        <f>H47+I47</f>
        <v>0</v>
      </c>
      <c r="K47" s="36">
        <f t="shared" si="1"/>
        <v>0</v>
      </c>
      <c r="L47" s="36">
        <f>H47-C47</f>
        <v>0</v>
      </c>
      <c r="M47" s="4"/>
      <c r="N47" s="4"/>
      <c r="O47" s="4"/>
      <c r="P47" s="4"/>
    </row>
    <row r="48" spans="1:16" x14ac:dyDescent="0.25">
      <c r="A48" s="2" t="s">
        <v>41</v>
      </c>
      <c r="B48" s="29" t="s">
        <v>16</v>
      </c>
      <c r="C48" s="64"/>
      <c r="D48" s="64"/>
      <c r="E48" s="30">
        <f t="shared" si="3"/>
        <v>0</v>
      </c>
      <c r="F48" s="175"/>
      <c r="G48" s="24" t="s">
        <v>102</v>
      </c>
      <c r="H48" s="73"/>
      <c r="I48" s="73"/>
      <c r="J48" s="31">
        <f>H48+I48</f>
        <v>0</v>
      </c>
      <c r="K48" s="32">
        <f t="shared" si="1"/>
        <v>0</v>
      </c>
      <c r="L48" s="32">
        <f>H48-C48</f>
        <v>0</v>
      </c>
      <c r="M48" s="9"/>
      <c r="N48" s="4"/>
      <c r="O48" s="4"/>
      <c r="P48" s="4"/>
    </row>
    <row r="49" spans="1:16" x14ac:dyDescent="0.25">
      <c r="A49" s="2" t="s">
        <v>42</v>
      </c>
      <c r="B49" s="29" t="s">
        <v>17</v>
      </c>
      <c r="C49" s="64"/>
      <c r="D49" s="64"/>
      <c r="E49" s="30">
        <f t="shared" si="3"/>
        <v>0</v>
      </c>
      <c r="F49" s="175"/>
      <c r="G49" s="24" t="s">
        <v>102</v>
      </c>
      <c r="H49" s="73"/>
      <c r="I49" s="73"/>
      <c r="J49" s="31">
        <f t="shared" si="0"/>
        <v>0</v>
      </c>
      <c r="K49" s="32">
        <f t="shared" si="1"/>
        <v>0</v>
      </c>
      <c r="L49" s="32">
        <f t="shared" si="2"/>
        <v>0</v>
      </c>
      <c r="M49" s="4"/>
      <c r="N49" s="4"/>
      <c r="O49" s="4"/>
      <c r="P49" s="4"/>
    </row>
    <row r="50" spans="1:16" x14ac:dyDescent="0.25">
      <c r="A50" s="2" t="s">
        <v>43</v>
      </c>
      <c r="B50" s="29" t="s">
        <v>18</v>
      </c>
      <c r="C50" s="63"/>
      <c r="D50" s="64"/>
      <c r="E50" s="30">
        <f t="shared" si="3"/>
        <v>0</v>
      </c>
      <c r="F50" s="175"/>
      <c r="G50" s="24" t="s">
        <v>102</v>
      </c>
      <c r="H50" s="73"/>
      <c r="I50" s="73"/>
      <c r="J50" s="31">
        <f t="shared" si="0"/>
        <v>0</v>
      </c>
      <c r="K50" s="32">
        <f t="shared" si="1"/>
        <v>0</v>
      </c>
      <c r="L50" s="32">
        <f t="shared" si="2"/>
        <v>0</v>
      </c>
      <c r="M50" s="4"/>
      <c r="N50" s="4"/>
      <c r="O50" s="4"/>
      <c r="P50" s="4"/>
    </row>
    <row r="51" spans="1:16" x14ac:dyDescent="0.25">
      <c r="A51" s="2" t="s">
        <v>44</v>
      </c>
      <c r="B51" s="29" t="s">
        <v>19</v>
      </c>
      <c r="C51" s="63"/>
      <c r="D51" s="64"/>
      <c r="E51" s="30">
        <f t="shared" si="3"/>
        <v>0</v>
      </c>
      <c r="F51" s="175"/>
      <c r="G51" s="24" t="s">
        <v>102</v>
      </c>
      <c r="H51" s="73"/>
      <c r="I51" s="73"/>
      <c r="J51" s="31">
        <f t="shared" ref="J51:J62" si="4">H51+I51</f>
        <v>0</v>
      </c>
      <c r="K51" s="32">
        <f t="shared" si="1"/>
        <v>0</v>
      </c>
      <c r="L51" s="32">
        <f t="shared" si="2"/>
        <v>0</v>
      </c>
      <c r="M51" s="4"/>
      <c r="N51" s="4"/>
      <c r="O51" s="4"/>
      <c r="P51" s="4"/>
    </row>
    <row r="52" spans="1:16" x14ac:dyDescent="0.25">
      <c r="A52" s="2" t="s">
        <v>45</v>
      </c>
      <c r="B52" s="29" t="s">
        <v>20</v>
      </c>
      <c r="C52" s="63"/>
      <c r="D52" s="64"/>
      <c r="E52" s="30">
        <f t="shared" si="3"/>
        <v>0</v>
      </c>
      <c r="F52" s="175"/>
      <c r="G52" s="24" t="s">
        <v>102</v>
      </c>
      <c r="H52" s="73"/>
      <c r="I52" s="73"/>
      <c r="J52" s="31">
        <f t="shared" si="4"/>
        <v>0</v>
      </c>
      <c r="K52" s="32">
        <f t="shared" si="1"/>
        <v>0</v>
      </c>
      <c r="L52" s="32">
        <f t="shared" si="2"/>
        <v>0</v>
      </c>
      <c r="M52" s="4"/>
      <c r="N52" s="4"/>
      <c r="O52" s="4"/>
      <c r="P52" s="4"/>
    </row>
    <row r="53" spans="1:16" x14ac:dyDescent="0.25">
      <c r="A53" s="2" t="s">
        <v>46</v>
      </c>
      <c r="B53" s="29" t="s">
        <v>21</v>
      </c>
      <c r="C53" s="64"/>
      <c r="D53" s="64"/>
      <c r="E53" s="30">
        <f t="shared" si="3"/>
        <v>0</v>
      </c>
      <c r="F53" s="175"/>
      <c r="G53" s="24" t="s">
        <v>102</v>
      </c>
      <c r="H53" s="73"/>
      <c r="I53" s="73"/>
      <c r="J53" s="31">
        <f t="shared" si="4"/>
        <v>0</v>
      </c>
      <c r="K53" s="32">
        <f t="shared" si="1"/>
        <v>0</v>
      </c>
      <c r="L53" s="32">
        <f t="shared" si="2"/>
        <v>0</v>
      </c>
      <c r="M53" s="4"/>
      <c r="N53" s="4"/>
      <c r="O53" s="4"/>
      <c r="P53" s="4"/>
    </row>
    <row r="54" spans="1:16" x14ac:dyDescent="0.25">
      <c r="A54" s="2" t="s">
        <v>47</v>
      </c>
      <c r="B54" s="29" t="s">
        <v>22</v>
      </c>
      <c r="C54" s="64"/>
      <c r="D54" s="64"/>
      <c r="E54" s="30">
        <f t="shared" si="3"/>
        <v>0</v>
      </c>
      <c r="F54" s="175"/>
      <c r="G54" s="24" t="s">
        <v>102</v>
      </c>
      <c r="H54" s="73"/>
      <c r="I54" s="73"/>
      <c r="J54" s="31">
        <f t="shared" si="4"/>
        <v>0</v>
      </c>
      <c r="K54" s="32">
        <f t="shared" si="1"/>
        <v>0</v>
      </c>
      <c r="L54" s="32">
        <f t="shared" si="2"/>
        <v>0</v>
      </c>
      <c r="M54" s="4"/>
      <c r="N54" s="4"/>
      <c r="O54" s="4"/>
      <c r="P54" s="4"/>
    </row>
    <row r="55" spans="1:16" x14ac:dyDescent="0.25">
      <c r="A55" s="2" t="s">
        <v>48</v>
      </c>
      <c r="B55" s="29" t="s">
        <v>23</v>
      </c>
      <c r="C55" s="64"/>
      <c r="D55" s="64"/>
      <c r="E55" s="30">
        <f t="shared" si="3"/>
        <v>0</v>
      </c>
      <c r="F55" s="175"/>
      <c r="G55" s="24" t="s">
        <v>102</v>
      </c>
      <c r="H55" s="73"/>
      <c r="I55" s="73"/>
      <c r="J55" s="31">
        <f t="shared" si="4"/>
        <v>0</v>
      </c>
      <c r="K55" s="32">
        <f t="shared" si="1"/>
        <v>0</v>
      </c>
      <c r="L55" s="32">
        <f t="shared" si="2"/>
        <v>0</v>
      </c>
      <c r="M55" s="4"/>
      <c r="N55" s="4"/>
      <c r="O55" s="4"/>
      <c r="P55" s="4"/>
    </row>
    <row r="56" spans="1:16" x14ac:dyDescent="0.25">
      <c r="A56" s="2" t="s">
        <v>49</v>
      </c>
      <c r="B56" s="29" t="s">
        <v>24</v>
      </c>
      <c r="C56" s="63"/>
      <c r="D56" s="64"/>
      <c r="E56" s="30">
        <f t="shared" si="3"/>
        <v>0</v>
      </c>
      <c r="F56" s="175"/>
      <c r="G56" s="24" t="s">
        <v>102</v>
      </c>
      <c r="H56" s="73"/>
      <c r="I56" s="73"/>
      <c r="J56" s="31">
        <f t="shared" si="4"/>
        <v>0</v>
      </c>
      <c r="K56" s="32">
        <f t="shared" si="1"/>
        <v>0</v>
      </c>
      <c r="L56" s="32">
        <f t="shared" si="2"/>
        <v>0</v>
      </c>
      <c r="M56" s="4"/>
      <c r="N56" s="4"/>
      <c r="O56" s="4"/>
      <c r="P56" s="4"/>
    </row>
    <row r="57" spans="1:16" ht="14.25" customHeight="1" x14ac:dyDescent="0.25">
      <c r="A57" s="2" t="s">
        <v>50</v>
      </c>
      <c r="B57" s="29" t="s">
        <v>25</v>
      </c>
      <c r="C57" s="63"/>
      <c r="D57" s="64"/>
      <c r="E57" s="30">
        <f t="shared" si="3"/>
        <v>0</v>
      </c>
      <c r="F57" s="175"/>
      <c r="G57" s="24" t="s">
        <v>102</v>
      </c>
      <c r="H57" s="73"/>
      <c r="I57" s="73"/>
      <c r="J57" s="31">
        <f t="shared" si="4"/>
        <v>0</v>
      </c>
      <c r="K57" s="32">
        <f t="shared" si="1"/>
        <v>0</v>
      </c>
      <c r="L57" s="32">
        <f t="shared" si="2"/>
        <v>0</v>
      </c>
      <c r="M57" s="4"/>
      <c r="N57" s="4"/>
      <c r="O57" s="4"/>
      <c r="P57" s="4"/>
    </row>
    <row r="58" spans="1:16" ht="22.5" customHeight="1" x14ac:dyDescent="0.25">
      <c r="A58" s="2" t="s">
        <v>51</v>
      </c>
      <c r="B58" s="29" t="s">
        <v>136</v>
      </c>
      <c r="C58" s="63"/>
      <c r="D58" s="64"/>
      <c r="E58" s="30">
        <f t="shared" si="3"/>
        <v>0</v>
      </c>
      <c r="F58" s="175"/>
      <c r="G58" s="24" t="s">
        <v>102</v>
      </c>
      <c r="H58" s="73"/>
      <c r="I58" s="73"/>
      <c r="J58" s="31">
        <f t="shared" si="4"/>
        <v>0</v>
      </c>
      <c r="K58" s="32">
        <f t="shared" si="1"/>
        <v>0</v>
      </c>
      <c r="L58" s="32">
        <f t="shared" si="2"/>
        <v>0</v>
      </c>
      <c r="M58" s="4"/>
      <c r="N58" s="4"/>
      <c r="O58" s="4"/>
      <c r="P58" s="4"/>
    </row>
    <row r="59" spans="1:16" ht="26.25" customHeight="1" x14ac:dyDescent="0.25">
      <c r="A59" s="2" t="s">
        <v>52</v>
      </c>
      <c r="B59" s="25" t="s">
        <v>137</v>
      </c>
      <c r="C59" s="68"/>
      <c r="D59" s="79"/>
      <c r="E59" s="26">
        <f t="shared" si="3"/>
        <v>0</v>
      </c>
      <c r="F59" s="175"/>
      <c r="G59" s="22" t="s">
        <v>140</v>
      </c>
      <c r="H59" s="76"/>
      <c r="I59" s="76"/>
      <c r="J59" s="27">
        <f t="shared" si="4"/>
        <v>0</v>
      </c>
      <c r="K59" s="28">
        <f t="shared" si="1"/>
        <v>0</v>
      </c>
      <c r="L59" s="28">
        <f t="shared" si="2"/>
        <v>0</v>
      </c>
      <c r="M59" s="4"/>
      <c r="N59" s="4"/>
      <c r="O59" s="4"/>
      <c r="P59" s="4"/>
    </row>
    <row r="60" spans="1:16" ht="26.25" customHeight="1" x14ac:dyDescent="0.25">
      <c r="A60" s="2" t="s">
        <v>53</v>
      </c>
      <c r="B60" s="25" t="s">
        <v>138</v>
      </c>
      <c r="C60" s="68"/>
      <c r="D60" s="79"/>
      <c r="E60" s="26">
        <f t="shared" si="3"/>
        <v>0</v>
      </c>
      <c r="F60" s="175"/>
      <c r="G60" s="22" t="s">
        <v>140</v>
      </c>
      <c r="H60" s="76"/>
      <c r="I60" s="76"/>
      <c r="J60" s="27">
        <f t="shared" si="4"/>
        <v>0</v>
      </c>
      <c r="K60" s="28">
        <f t="shared" si="1"/>
        <v>0</v>
      </c>
      <c r="L60" s="28">
        <f t="shared" si="2"/>
        <v>0</v>
      </c>
      <c r="M60" s="4"/>
      <c r="N60" s="4"/>
      <c r="O60" s="4"/>
      <c r="P60" s="4"/>
    </row>
    <row r="61" spans="1:16" x14ac:dyDescent="0.25">
      <c r="A61" s="2" t="s">
        <v>58</v>
      </c>
      <c r="B61" s="45" t="s">
        <v>26</v>
      </c>
      <c r="C61" s="69"/>
      <c r="D61" s="70"/>
      <c r="E61" s="46">
        <f t="shared" si="3"/>
        <v>0</v>
      </c>
      <c r="F61" s="175"/>
      <c r="G61" s="23" t="s">
        <v>1</v>
      </c>
      <c r="H61" s="77"/>
      <c r="I61" s="77"/>
      <c r="J61" s="47">
        <f t="shared" si="4"/>
        <v>0</v>
      </c>
      <c r="K61" s="48">
        <f t="shared" si="1"/>
        <v>0</v>
      </c>
      <c r="L61" s="48">
        <f t="shared" si="2"/>
        <v>0</v>
      </c>
      <c r="M61" s="4"/>
      <c r="N61" s="4"/>
      <c r="O61" s="4"/>
      <c r="P61" s="4"/>
    </row>
    <row r="62" spans="1:16" ht="13.5" customHeight="1" x14ac:dyDescent="0.25">
      <c r="A62" s="2" t="s">
        <v>57</v>
      </c>
      <c r="B62" s="54" t="s">
        <v>27</v>
      </c>
      <c r="C62" s="71"/>
      <c r="D62" s="72"/>
      <c r="E62" s="42">
        <f t="shared" si="3"/>
        <v>0</v>
      </c>
      <c r="F62" s="176"/>
      <c r="G62" s="24" t="s">
        <v>102</v>
      </c>
      <c r="H62" s="78"/>
      <c r="I62" s="78"/>
      <c r="J62" s="43">
        <f t="shared" si="4"/>
        <v>0</v>
      </c>
      <c r="K62" s="44">
        <f t="shared" si="1"/>
        <v>0</v>
      </c>
      <c r="L62" s="32">
        <f t="shared" si="2"/>
        <v>0</v>
      </c>
      <c r="M62" s="4"/>
      <c r="N62" s="4"/>
      <c r="O62" s="4"/>
      <c r="P62" s="4"/>
    </row>
    <row r="63" spans="1:16" ht="26.25" customHeight="1" thickBot="1" x14ac:dyDescent="0.3">
      <c r="A63" s="2"/>
      <c r="B63" s="204" t="s">
        <v>95</v>
      </c>
      <c r="C63" s="205"/>
      <c r="D63" s="205"/>
      <c r="E63" s="205"/>
      <c r="F63" s="205"/>
      <c r="G63" s="205"/>
      <c r="H63" s="205"/>
      <c r="I63" s="205"/>
      <c r="J63" s="205"/>
      <c r="K63" s="205"/>
      <c r="L63" s="206"/>
      <c r="M63" s="4"/>
      <c r="N63" s="4"/>
      <c r="O63" s="4"/>
      <c r="P63" s="4"/>
    </row>
    <row r="64" spans="1:16" x14ac:dyDescent="0.25">
      <c r="A64" s="2" t="s">
        <v>59</v>
      </c>
      <c r="B64" s="120" t="s">
        <v>84</v>
      </c>
      <c r="C64" s="121">
        <f>SUM(C37:C59)</f>
        <v>0</v>
      </c>
      <c r="D64" s="121">
        <f>SUM(D37:D59)</f>
        <v>0</v>
      </c>
      <c r="E64" s="122">
        <f>SUM(C64:D64)</f>
        <v>0</v>
      </c>
      <c r="F64" s="116"/>
      <c r="G64" s="123"/>
      <c r="H64" s="124">
        <f>SUM(H37:H59)</f>
        <v>0</v>
      </c>
      <c r="I64" s="125">
        <f>SUM(I37:I59)</f>
        <v>0</v>
      </c>
      <c r="J64" s="125">
        <f>H64+I64</f>
        <v>0</v>
      </c>
      <c r="K64" s="126">
        <f>J64-E64</f>
        <v>0</v>
      </c>
      <c r="L64" s="126">
        <f>H64-C64</f>
        <v>0</v>
      </c>
      <c r="M64" s="4"/>
      <c r="N64" s="4"/>
      <c r="O64" s="4"/>
      <c r="P64" s="4"/>
    </row>
    <row r="65" spans="1:16" x14ac:dyDescent="0.25">
      <c r="A65" s="2" t="s">
        <v>60</v>
      </c>
      <c r="B65" s="13" t="s">
        <v>85</v>
      </c>
      <c r="C65" s="11">
        <f>C60+C62</f>
        <v>0</v>
      </c>
      <c r="D65" s="11">
        <f>D60+D62</f>
        <v>0</v>
      </c>
      <c r="E65" s="115">
        <f>C65+D65</f>
        <v>0</v>
      </c>
      <c r="F65" s="116"/>
      <c r="G65" s="58"/>
      <c r="H65" s="118">
        <f>H60+H62</f>
        <v>0</v>
      </c>
      <c r="I65" s="7">
        <f>I60+I62</f>
        <v>0</v>
      </c>
      <c r="J65" s="7">
        <f t="shared" ref="J65:J67" si="5">H65+I65</f>
        <v>0</v>
      </c>
      <c r="K65" s="12">
        <f>J65-E65</f>
        <v>0</v>
      </c>
      <c r="L65" s="12">
        <f>H65-C65</f>
        <v>0</v>
      </c>
      <c r="M65" s="4"/>
      <c r="N65" s="4"/>
      <c r="O65" s="4"/>
      <c r="P65" s="4"/>
    </row>
    <row r="66" spans="1:16" ht="24" x14ac:dyDescent="0.25">
      <c r="A66" s="2" t="s">
        <v>61</v>
      </c>
      <c r="B66" s="10" t="s">
        <v>86</v>
      </c>
      <c r="C66" s="11">
        <f>C64+C65</f>
        <v>0</v>
      </c>
      <c r="D66" s="11">
        <f>D64+D65</f>
        <v>0</v>
      </c>
      <c r="E66" s="115">
        <f>C66+D66</f>
        <v>0</v>
      </c>
      <c r="F66" s="116"/>
      <c r="G66" s="58"/>
      <c r="H66" s="118">
        <f>H64+H65</f>
        <v>0</v>
      </c>
      <c r="I66" s="7">
        <f>I64+I65</f>
        <v>0</v>
      </c>
      <c r="J66" s="7">
        <f t="shared" si="5"/>
        <v>0</v>
      </c>
      <c r="K66" s="8">
        <f>J66-E66</f>
        <v>0</v>
      </c>
      <c r="L66" s="12">
        <f t="shared" ref="L66:L67" si="6">H66-C66</f>
        <v>0</v>
      </c>
      <c r="M66" s="4"/>
      <c r="N66" s="4"/>
      <c r="O66" s="4"/>
      <c r="P66" s="4"/>
    </row>
    <row r="67" spans="1:16" ht="24.75" thickBot="1" x14ac:dyDescent="0.3">
      <c r="A67" s="2" t="s">
        <v>65</v>
      </c>
      <c r="B67" s="14" t="s">
        <v>87</v>
      </c>
      <c r="C67" s="101">
        <f>C66-C61</f>
        <v>0</v>
      </c>
      <c r="D67" s="101">
        <f>D66-D61</f>
        <v>0</v>
      </c>
      <c r="E67" s="117">
        <f>C67+D67</f>
        <v>0</v>
      </c>
      <c r="F67" s="109"/>
      <c r="G67" s="58"/>
      <c r="H67" s="119">
        <f>H66-H61</f>
        <v>0</v>
      </c>
      <c r="I67" s="15">
        <f>I66-I61</f>
        <v>0</v>
      </c>
      <c r="J67" s="102">
        <f t="shared" si="5"/>
        <v>0</v>
      </c>
      <c r="K67" s="103">
        <f>J67-E67</f>
        <v>0</v>
      </c>
      <c r="L67" s="114">
        <f t="shared" si="6"/>
        <v>0</v>
      </c>
      <c r="M67" s="4"/>
      <c r="N67" s="4"/>
      <c r="O67" s="4"/>
      <c r="P67" s="4"/>
    </row>
    <row r="68" spans="1:16" x14ac:dyDescent="0.25">
      <c r="A68" s="108"/>
      <c r="B68" s="112"/>
      <c r="C68" s="109"/>
      <c r="D68" s="109"/>
      <c r="E68" s="109"/>
      <c r="F68" s="109"/>
      <c r="G68" s="58"/>
      <c r="H68" s="110"/>
      <c r="I68" s="111"/>
      <c r="J68" s="110"/>
      <c r="K68" s="110"/>
      <c r="L68" s="110"/>
      <c r="M68" s="4"/>
      <c r="N68" s="4"/>
      <c r="O68" s="4"/>
      <c r="P68" s="4"/>
    </row>
    <row r="69" spans="1:16" x14ac:dyDescent="0.25">
      <c r="A69" s="3"/>
      <c r="B69" s="107"/>
      <c r="C69" s="107"/>
      <c r="D69" s="107"/>
      <c r="E69" s="107"/>
      <c r="F69" s="107"/>
      <c r="G69" s="107"/>
      <c r="H69" s="107"/>
      <c r="I69" s="107"/>
      <c r="J69" s="107"/>
      <c r="K69" s="107"/>
      <c r="L69" s="107"/>
      <c r="M69" s="4"/>
      <c r="N69" s="4"/>
      <c r="O69" s="4"/>
      <c r="P69" s="4"/>
    </row>
    <row r="70" spans="1:16" ht="25.5" x14ac:dyDescent="0.25">
      <c r="B70" s="86" t="s">
        <v>96</v>
      </c>
      <c r="C70" s="87"/>
      <c r="D70" s="88"/>
      <c r="E70" s="58"/>
      <c r="F70" s="58"/>
      <c r="G70" s="58"/>
      <c r="H70" s="105"/>
      <c r="I70" s="209"/>
      <c r="J70" s="136"/>
      <c r="K70" s="106" t="s">
        <v>119</v>
      </c>
      <c r="L70" s="106" t="s">
        <v>118</v>
      </c>
      <c r="M70" s="96"/>
      <c r="N70" s="4"/>
      <c r="O70" s="4"/>
      <c r="P70" s="4"/>
    </row>
    <row r="71" spans="1:16" x14ac:dyDescent="0.25">
      <c r="B71" s="59" t="s">
        <v>97</v>
      </c>
      <c r="C71" s="211"/>
      <c r="D71" s="212"/>
      <c r="E71" s="58"/>
      <c r="F71" s="58"/>
      <c r="G71" s="58"/>
      <c r="H71" s="95"/>
      <c r="I71" s="210" t="s">
        <v>101</v>
      </c>
      <c r="J71" s="210"/>
      <c r="K71" s="16">
        <f>K37+K38+K39+K40+K41+K42+K43+K44+K45+K48+K49+K50+K51+K52+K53+K54+K55+K56+K57+K58+K62</f>
        <v>0</v>
      </c>
      <c r="L71" s="16">
        <f>L37+L38+L39+L40+L41+L42+L43+L44+L45+L48+L49+L50+L51+L52+L53+L54+L55+L56+L57+L58+L62</f>
        <v>0</v>
      </c>
      <c r="M71" s="4"/>
      <c r="N71" s="4"/>
      <c r="O71" s="4"/>
      <c r="P71" s="4"/>
    </row>
    <row r="72" spans="1:16" x14ac:dyDescent="0.25">
      <c r="B72" s="59" t="s">
        <v>98</v>
      </c>
      <c r="C72" s="211"/>
      <c r="D72" s="212"/>
      <c r="E72" s="58"/>
      <c r="F72" s="58"/>
      <c r="G72" s="58"/>
      <c r="H72" s="4"/>
      <c r="I72" s="158" t="s">
        <v>63</v>
      </c>
      <c r="J72" s="158"/>
      <c r="K72" s="17">
        <f>K46</f>
        <v>0</v>
      </c>
      <c r="L72" s="17">
        <f>L46</f>
        <v>0</v>
      </c>
      <c r="M72" s="4"/>
      <c r="N72" s="4"/>
      <c r="O72" s="4"/>
      <c r="P72" s="4"/>
    </row>
    <row r="73" spans="1:16" x14ac:dyDescent="0.25">
      <c r="B73" s="59" t="s">
        <v>99</v>
      </c>
      <c r="C73" s="207"/>
      <c r="D73" s="208"/>
      <c r="E73" s="58"/>
      <c r="F73" s="58"/>
      <c r="G73" s="58"/>
      <c r="H73" s="4"/>
      <c r="I73" s="159" t="s">
        <v>64</v>
      </c>
      <c r="J73" s="159"/>
      <c r="K73" s="17">
        <f>K47</f>
        <v>0</v>
      </c>
      <c r="L73" s="17">
        <f>L47</f>
        <v>0</v>
      </c>
      <c r="M73" s="4"/>
      <c r="N73" s="4"/>
      <c r="O73" s="4"/>
      <c r="P73" s="4"/>
    </row>
    <row r="74" spans="1:16" x14ac:dyDescent="0.25">
      <c r="B74" s="128"/>
      <c r="C74" s="129"/>
      <c r="D74" s="129"/>
      <c r="E74" s="130"/>
      <c r="F74" s="4" t="s">
        <v>117</v>
      </c>
      <c r="G74" s="4"/>
      <c r="H74" s="4"/>
      <c r="I74" s="160" t="s">
        <v>141</v>
      </c>
      <c r="J74" s="160"/>
      <c r="K74" s="17">
        <f>SUM(K59:K60)</f>
        <v>0</v>
      </c>
      <c r="L74" s="17">
        <f>SUM(L59:L60)</f>
        <v>0</v>
      </c>
      <c r="M74" s="4"/>
      <c r="N74" s="4"/>
      <c r="O74" s="4"/>
      <c r="P74" s="4"/>
    </row>
    <row r="75" spans="1:16" x14ac:dyDescent="0.25">
      <c r="B75" s="128"/>
      <c r="C75" s="131"/>
      <c r="D75" s="131"/>
      <c r="E75" s="130"/>
      <c r="F75" s="4"/>
      <c r="G75" s="4"/>
      <c r="H75" s="4"/>
      <c r="I75" s="195"/>
      <c r="J75" s="196"/>
      <c r="K75" s="196"/>
      <c r="L75" s="197"/>
      <c r="M75" s="4"/>
      <c r="N75" s="4"/>
      <c r="O75" s="4"/>
      <c r="P75" s="4"/>
    </row>
    <row r="76" spans="1:16" x14ac:dyDescent="0.25">
      <c r="B76" s="127"/>
      <c r="C76" s="127"/>
      <c r="D76" s="127"/>
      <c r="E76" s="130"/>
      <c r="F76" s="4"/>
      <c r="G76" s="4"/>
      <c r="H76" s="4"/>
      <c r="I76" s="157" t="s">
        <v>114</v>
      </c>
      <c r="J76" s="157"/>
      <c r="K76" s="60">
        <f>K71+K72+K73+K74</f>
        <v>0</v>
      </c>
      <c r="L76" s="89">
        <f>L71+L72+L73+L74</f>
        <v>0</v>
      </c>
      <c r="M76" s="4"/>
      <c r="N76" s="4"/>
      <c r="O76" s="4"/>
      <c r="P76" s="4"/>
    </row>
    <row r="77" spans="1:16" x14ac:dyDescent="0.25">
      <c r="B77" s="127"/>
      <c r="C77" s="127"/>
      <c r="D77" s="127"/>
      <c r="E77" s="130"/>
      <c r="F77" s="4"/>
      <c r="G77" s="4"/>
      <c r="H77" s="4"/>
      <c r="I77" s="97"/>
      <c r="J77" s="97"/>
      <c r="K77" s="98"/>
      <c r="L77" s="99"/>
      <c r="M77" s="4"/>
      <c r="N77" s="4"/>
      <c r="O77" s="4"/>
      <c r="P77" s="4"/>
    </row>
    <row r="78" spans="1:16" x14ac:dyDescent="0.25">
      <c r="B78" s="132"/>
      <c r="C78" s="133"/>
      <c r="D78" s="133"/>
      <c r="E78" s="134"/>
      <c r="F78" s="53"/>
      <c r="G78" s="53"/>
      <c r="H78" s="53"/>
      <c r="I78" s="53"/>
      <c r="J78" s="53"/>
      <c r="K78" s="135"/>
      <c r="L78" s="136"/>
      <c r="M78" s="4"/>
      <c r="N78" s="4"/>
      <c r="O78" s="4"/>
      <c r="P78" s="4"/>
    </row>
    <row r="79" spans="1:16" x14ac:dyDescent="0.25">
      <c r="B79" s="128"/>
      <c r="C79" s="128"/>
      <c r="D79" s="128"/>
      <c r="E79" s="128"/>
      <c r="F79" s="104"/>
      <c r="G79" s="104"/>
      <c r="H79" s="104"/>
      <c r="I79" s="104"/>
      <c r="J79" s="104"/>
      <c r="K79" s="104"/>
      <c r="L79" s="104"/>
      <c r="M79" s="4"/>
      <c r="N79" s="4"/>
      <c r="O79" s="4"/>
      <c r="P79" s="4"/>
    </row>
    <row r="80" spans="1:16" x14ac:dyDescent="0.25">
      <c r="B80" s="4"/>
      <c r="C80" s="161" t="s">
        <v>120</v>
      </c>
      <c r="D80" s="161"/>
      <c r="E80" s="161"/>
      <c r="F80" s="4"/>
      <c r="G80" s="4"/>
      <c r="H80" s="4"/>
      <c r="I80" s="163" t="s">
        <v>82</v>
      </c>
      <c r="J80" s="163"/>
      <c r="K80" s="163"/>
      <c r="L80" s="55"/>
      <c r="M80" s="162" t="s">
        <v>81</v>
      </c>
      <c r="N80" s="162"/>
      <c r="O80" s="162"/>
      <c r="P80" s="4"/>
    </row>
    <row r="81" spans="2:16" ht="45" customHeight="1" x14ac:dyDescent="0.25">
      <c r="B81" s="4"/>
      <c r="C81" s="167" t="s">
        <v>101</v>
      </c>
      <c r="D81" s="167"/>
      <c r="E81" s="56">
        <f>C37+C38+C39+C40+C41+C42+C43+C44+C45+C48+C49+C50+C51+C52+C53+C54+C55+C56+C57+C58+C62</f>
        <v>0</v>
      </c>
      <c r="F81" s="100"/>
      <c r="G81" s="18"/>
      <c r="H81" s="18"/>
      <c r="I81" s="167" t="s">
        <v>101</v>
      </c>
      <c r="J81" s="167"/>
      <c r="K81" s="57">
        <f>H37+H38+H39+H40+H41+H42+H43+H44+H45+H48+H49+H50+H51+H52+H53+H54+H55+H56+H57+H58+H62</f>
        <v>0</v>
      </c>
      <c r="L81" s="19"/>
      <c r="M81" s="56">
        <f>K81-E81</f>
        <v>0</v>
      </c>
      <c r="N81" s="150" t="s">
        <v>132</v>
      </c>
      <c r="O81" s="150"/>
      <c r="P81" s="4"/>
    </row>
    <row r="82" spans="2:16" ht="45" customHeight="1" x14ac:dyDescent="0.25">
      <c r="B82" s="4"/>
      <c r="C82" s="164" t="s">
        <v>63</v>
      </c>
      <c r="D82" s="164"/>
      <c r="E82" s="56">
        <f>C46</f>
        <v>0</v>
      </c>
      <c r="F82" s="100"/>
      <c r="G82" s="18"/>
      <c r="H82" s="18"/>
      <c r="I82" s="164" t="s">
        <v>63</v>
      </c>
      <c r="J82" s="164"/>
      <c r="K82" s="57">
        <f>H46</f>
        <v>0</v>
      </c>
      <c r="L82" s="19"/>
      <c r="M82" s="56">
        <f>K82-E82</f>
        <v>0</v>
      </c>
      <c r="N82" s="150" t="s">
        <v>133</v>
      </c>
      <c r="O82" s="150"/>
      <c r="P82" s="4"/>
    </row>
    <row r="83" spans="2:16" ht="45" customHeight="1" x14ac:dyDescent="0.25">
      <c r="B83" s="4"/>
      <c r="C83" s="165" t="s">
        <v>64</v>
      </c>
      <c r="D83" s="165"/>
      <c r="E83" s="56">
        <f>C47</f>
        <v>0</v>
      </c>
      <c r="F83" s="100"/>
      <c r="G83" s="18"/>
      <c r="H83" s="18"/>
      <c r="I83" s="165" t="s">
        <v>64</v>
      </c>
      <c r="J83" s="165"/>
      <c r="K83" s="57">
        <f>H47</f>
        <v>0</v>
      </c>
      <c r="L83" s="19"/>
      <c r="M83" s="56">
        <f>K83-E83</f>
        <v>0</v>
      </c>
      <c r="N83" s="150" t="s">
        <v>134</v>
      </c>
      <c r="O83" s="150"/>
      <c r="P83" s="4"/>
    </row>
    <row r="84" spans="2:16" ht="45" customHeight="1" x14ac:dyDescent="0.25">
      <c r="B84" s="4"/>
      <c r="C84" s="166" t="s">
        <v>141</v>
      </c>
      <c r="D84" s="166"/>
      <c r="E84" s="56">
        <f>C59+C60</f>
        <v>0</v>
      </c>
      <c r="F84" s="100"/>
      <c r="G84" s="18"/>
      <c r="H84" s="18"/>
      <c r="I84" s="166" t="s">
        <v>141</v>
      </c>
      <c r="J84" s="166"/>
      <c r="K84" s="57">
        <f>H59+H60</f>
        <v>0</v>
      </c>
      <c r="L84" s="19"/>
      <c r="M84" s="56">
        <f>K84-E84</f>
        <v>0</v>
      </c>
      <c r="N84" s="150" t="s">
        <v>142</v>
      </c>
      <c r="O84" s="150"/>
      <c r="P84" s="4"/>
    </row>
    <row r="85" spans="2:16" x14ac:dyDescent="0.25">
      <c r="C85" s="127"/>
      <c r="D85" s="127"/>
      <c r="E85" s="127"/>
      <c r="F85" s="127"/>
    </row>
    <row r="86" spans="2:16" x14ac:dyDescent="0.25">
      <c r="B86" t="s">
        <v>143</v>
      </c>
      <c r="C86" s="127"/>
      <c r="D86" s="127"/>
      <c r="E86" s="127"/>
      <c r="F86" s="127"/>
    </row>
    <row r="87" spans="2:16" x14ac:dyDescent="0.25">
      <c r="C87" s="127"/>
      <c r="D87" s="127"/>
      <c r="E87" s="127"/>
      <c r="F87" s="127"/>
    </row>
    <row r="88" spans="2:16" x14ac:dyDescent="0.25">
      <c r="C88" s="127"/>
      <c r="D88" s="127"/>
      <c r="E88" s="127"/>
      <c r="F88" s="127"/>
    </row>
    <row r="89" spans="2:16" x14ac:dyDescent="0.25">
      <c r="C89" s="127"/>
      <c r="D89" s="127"/>
      <c r="E89" s="127"/>
      <c r="F89" s="127"/>
    </row>
    <row r="90" spans="2:16" x14ac:dyDescent="0.25">
      <c r="C90" s="127"/>
      <c r="D90" s="127"/>
      <c r="E90" s="127"/>
      <c r="F90" s="127"/>
    </row>
    <row r="91" spans="2:16" x14ac:dyDescent="0.25">
      <c r="C91" s="127"/>
      <c r="D91" s="127"/>
      <c r="E91" s="127"/>
      <c r="F91" s="127"/>
    </row>
    <row r="92" spans="2:16" x14ac:dyDescent="0.25">
      <c r="C92" s="127"/>
      <c r="D92" s="127"/>
      <c r="E92" s="127"/>
      <c r="F92" s="127"/>
    </row>
    <row r="93" spans="2:16" x14ac:dyDescent="0.25">
      <c r="C93" s="127"/>
      <c r="D93" s="127"/>
      <c r="E93" s="127"/>
      <c r="F93" s="127"/>
    </row>
    <row r="94" spans="2:16" x14ac:dyDescent="0.25">
      <c r="C94" s="127"/>
      <c r="D94" s="127"/>
      <c r="E94" s="127"/>
      <c r="F94" s="127"/>
    </row>
    <row r="95" spans="2:16" x14ac:dyDescent="0.25">
      <c r="C95" s="127"/>
      <c r="D95" s="127"/>
      <c r="E95" s="127"/>
      <c r="F95" s="127"/>
    </row>
    <row r="96" spans="2:16" x14ac:dyDescent="0.25">
      <c r="C96" s="127"/>
      <c r="D96" s="127"/>
      <c r="E96" s="127"/>
      <c r="F96" s="127"/>
    </row>
    <row r="97" spans="3:6" x14ac:dyDescent="0.25">
      <c r="C97" s="127"/>
      <c r="D97" s="127"/>
      <c r="E97" s="127"/>
      <c r="F97" s="127"/>
    </row>
  </sheetData>
  <sheetProtection algorithmName="SHA-512" hashValue="v6wD2Yo+My0gWrgGjz/tNa2FT597Q/r/H3PaL7nbiW7fMF3uMdtDszpoVWq03T+KOHXW0Rbftl9fC004ndoEHg==" saltValue="62sRR1ogUEHx6dornEI9Ug==" spinCount="100000" sheet="1" objects="1" scenarios="1"/>
  <mergeCells count="79">
    <mergeCell ref="I75:L75"/>
    <mergeCell ref="B32:L32"/>
    <mergeCell ref="B33:L33"/>
    <mergeCell ref="B34:L34"/>
    <mergeCell ref="B63:L63"/>
    <mergeCell ref="C73:D73"/>
    <mergeCell ref="I70:J70"/>
    <mergeCell ref="I71:J71"/>
    <mergeCell ref="C72:D72"/>
    <mergeCell ref="C71:D71"/>
    <mergeCell ref="B1:L1"/>
    <mergeCell ref="B2:L2"/>
    <mergeCell ref="B3:L3"/>
    <mergeCell ref="B4:L4"/>
    <mergeCell ref="B5:L5"/>
    <mergeCell ref="B6:L6"/>
    <mergeCell ref="I7:L7"/>
    <mergeCell ref="I8:L8"/>
    <mergeCell ref="I9:L9"/>
    <mergeCell ref="I10:L10"/>
    <mergeCell ref="G9:H9"/>
    <mergeCell ref="G7:H7"/>
    <mergeCell ref="G8:H8"/>
    <mergeCell ref="G10:H10"/>
    <mergeCell ref="B11:L11"/>
    <mergeCell ref="B12:L12"/>
    <mergeCell ref="D13:L13"/>
    <mergeCell ref="B25:C25"/>
    <mergeCell ref="F36:F62"/>
    <mergeCell ref="B20:C20"/>
    <mergeCell ref="B23:C23"/>
    <mergeCell ref="B26:C26"/>
    <mergeCell ref="B15:C15"/>
    <mergeCell ref="B16:C16"/>
    <mergeCell ref="B18:C18"/>
    <mergeCell ref="B19:C19"/>
    <mergeCell ref="B21:C21"/>
    <mergeCell ref="B22:C22"/>
    <mergeCell ref="B24:C24"/>
    <mergeCell ref="I82:J82"/>
    <mergeCell ref="I83:J83"/>
    <mergeCell ref="I84:J84"/>
    <mergeCell ref="C81:D81"/>
    <mergeCell ref="C82:D82"/>
    <mergeCell ref="C83:D83"/>
    <mergeCell ref="C84:D84"/>
    <mergeCell ref="I81:J81"/>
    <mergeCell ref="N83:O83"/>
    <mergeCell ref="N84:O84"/>
    <mergeCell ref="B27:C27"/>
    <mergeCell ref="B28:C28"/>
    <mergeCell ref="B30:C30"/>
    <mergeCell ref="B31:C31"/>
    <mergeCell ref="I76:J76"/>
    <mergeCell ref="I72:J72"/>
    <mergeCell ref="I73:J73"/>
    <mergeCell ref="I74:J74"/>
    <mergeCell ref="C80:E80"/>
    <mergeCell ref="M80:O80"/>
    <mergeCell ref="N81:O81"/>
    <mergeCell ref="N82:O82"/>
    <mergeCell ref="I80:K80"/>
    <mergeCell ref="B29:C29"/>
    <mergeCell ref="K78:L78"/>
    <mergeCell ref="C7:F7"/>
    <mergeCell ref="C8:F8"/>
    <mergeCell ref="C9:F9"/>
    <mergeCell ref="C10:F10"/>
    <mergeCell ref="F14:L16"/>
    <mergeCell ref="F17:L19"/>
    <mergeCell ref="F20:L22"/>
    <mergeCell ref="F23:L25"/>
    <mergeCell ref="F26:L28"/>
    <mergeCell ref="F29:L31"/>
    <mergeCell ref="B35:E35"/>
    <mergeCell ref="G35:L35"/>
    <mergeCell ref="B13:C13"/>
    <mergeCell ref="B14:C14"/>
    <mergeCell ref="B17:C17"/>
  </mergeCells>
  <hyperlinks>
    <hyperlink ref="B3:K3" r:id="rId1" display="For Workforce Innovation Grant (WIG) recipients requesting a budget modification, this worksheet must be completed and submitted to BWTGrants@dwd.wisconsin.gov when a budget modification is being requested. This spreadsheet provides itemization and detailed accounting for each of your requested budget line categories. Note:  Do not save as a PDF." xr:uid="{50D82082-3F2C-4A91-8E38-76E7C8ACDDFD}"/>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B299-81AD-4190-A395-3110BB44F521}">
  <dimension ref="A1:C34"/>
  <sheetViews>
    <sheetView workbookViewId="0">
      <selection activeCell="B3" sqref="B3"/>
    </sheetView>
  </sheetViews>
  <sheetFormatPr defaultRowHeight="15" x14ac:dyDescent="0.25"/>
  <cols>
    <col min="1" max="1" width="20.5703125" customWidth="1"/>
    <col min="2" max="2" width="36" customWidth="1"/>
    <col min="3" max="3" width="33.5703125" customWidth="1"/>
  </cols>
  <sheetData>
    <row r="1" spans="1:3" ht="21" x14ac:dyDescent="0.35">
      <c r="A1" s="213" t="s">
        <v>103</v>
      </c>
      <c r="B1" s="213"/>
      <c r="C1" s="213"/>
    </row>
    <row r="2" spans="1:3" x14ac:dyDescent="0.25">
      <c r="A2" s="80" t="s">
        <v>104</v>
      </c>
      <c r="B2" s="80" t="s">
        <v>105</v>
      </c>
      <c r="C2" s="80" t="s">
        <v>106</v>
      </c>
    </row>
    <row r="3" spans="1:3" x14ac:dyDescent="0.25">
      <c r="A3" s="81" t="s">
        <v>30</v>
      </c>
      <c r="B3" s="82" t="s">
        <v>6</v>
      </c>
      <c r="C3" s="83" t="s">
        <v>102</v>
      </c>
    </row>
    <row r="4" spans="1:3" ht="24" x14ac:dyDescent="0.25">
      <c r="A4" s="81" t="s">
        <v>31</v>
      </c>
      <c r="B4" s="82" t="s">
        <v>107</v>
      </c>
      <c r="C4" s="83" t="s">
        <v>102</v>
      </c>
    </row>
    <row r="5" spans="1:3" x14ac:dyDescent="0.25">
      <c r="A5" s="81" t="s">
        <v>32</v>
      </c>
      <c r="B5" s="82" t="s">
        <v>7</v>
      </c>
      <c r="C5" s="83" t="s">
        <v>102</v>
      </c>
    </row>
    <row r="6" spans="1:3" x14ac:dyDescent="0.25">
      <c r="A6" s="81" t="s">
        <v>33</v>
      </c>
      <c r="B6" s="82" t="s">
        <v>8</v>
      </c>
      <c r="C6" s="83" t="s">
        <v>102</v>
      </c>
    </row>
    <row r="7" spans="1:3" x14ac:dyDescent="0.25">
      <c r="A7" s="81" t="s">
        <v>34</v>
      </c>
      <c r="B7" s="82" t="s">
        <v>9</v>
      </c>
      <c r="C7" s="83" t="s">
        <v>102</v>
      </c>
    </row>
    <row r="8" spans="1:3" x14ac:dyDescent="0.25">
      <c r="A8" s="81" t="s">
        <v>35</v>
      </c>
      <c r="B8" s="82" t="s">
        <v>10</v>
      </c>
      <c r="C8" s="83" t="s">
        <v>102</v>
      </c>
    </row>
    <row r="9" spans="1:3" x14ac:dyDescent="0.25">
      <c r="A9" s="81" t="s">
        <v>36</v>
      </c>
      <c r="B9" s="82" t="s">
        <v>11</v>
      </c>
      <c r="C9" s="83" t="s">
        <v>102</v>
      </c>
    </row>
    <row r="10" spans="1:3" x14ac:dyDescent="0.25">
      <c r="A10" s="81" t="s">
        <v>37</v>
      </c>
      <c r="B10" s="82" t="s">
        <v>12</v>
      </c>
      <c r="C10" s="83" t="s">
        <v>102</v>
      </c>
    </row>
    <row r="11" spans="1:3" x14ac:dyDescent="0.25">
      <c r="A11" s="81" t="s">
        <v>38</v>
      </c>
      <c r="B11" s="82" t="s">
        <v>13</v>
      </c>
      <c r="C11" s="83" t="s">
        <v>102</v>
      </c>
    </row>
    <row r="12" spans="1:3" x14ac:dyDescent="0.25">
      <c r="A12" s="81" t="s">
        <v>39</v>
      </c>
      <c r="B12" s="82" t="s">
        <v>14</v>
      </c>
      <c r="C12" s="83" t="s">
        <v>0</v>
      </c>
    </row>
    <row r="13" spans="1:3" x14ac:dyDescent="0.25">
      <c r="A13" s="81" t="s">
        <v>40</v>
      </c>
      <c r="B13" s="82" t="s">
        <v>15</v>
      </c>
      <c r="C13" s="83" t="s">
        <v>29</v>
      </c>
    </row>
    <row r="14" spans="1:3" x14ac:dyDescent="0.25">
      <c r="A14" s="81" t="s">
        <v>41</v>
      </c>
      <c r="B14" s="82" t="s">
        <v>16</v>
      </c>
      <c r="C14" s="83" t="s">
        <v>102</v>
      </c>
    </row>
    <row r="15" spans="1:3" x14ac:dyDescent="0.25">
      <c r="A15" s="81" t="s">
        <v>42</v>
      </c>
      <c r="B15" s="82" t="s">
        <v>17</v>
      </c>
      <c r="C15" s="83" t="s">
        <v>102</v>
      </c>
    </row>
    <row r="16" spans="1:3" x14ac:dyDescent="0.25">
      <c r="A16" s="81" t="s">
        <v>43</v>
      </c>
      <c r="B16" s="82" t="s">
        <v>18</v>
      </c>
      <c r="C16" s="83" t="s">
        <v>102</v>
      </c>
    </row>
    <row r="17" spans="1:3" x14ac:dyDescent="0.25">
      <c r="A17" s="81" t="s">
        <v>44</v>
      </c>
      <c r="B17" s="82" t="s">
        <v>19</v>
      </c>
      <c r="C17" s="83" t="s">
        <v>102</v>
      </c>
    </row>
    <row r="18" spans="1:3" x14ac:dyDescent="0.25">
      <c r="A18" s="81" t="s">
        <v>45</v>
      </c>
      <c r="B18" s="82" t="s">
        <v>20</v>
      </c>
      <c r="C18" s="83" t="s">
        <v>102</v>
      </c>
    </row>
    <row r="19" spans="1:3" x14ac:dyDescent="0.25">
      <c r="A19" s="81" t="s">
        <v>46</v>
      </c>
      <c r="B19" s="82" t="s">
        <v>21</v>
      </c>
      <c r="C19" s="83" t="s">
        <v>102</v>
      </c>
    </row>
    <row r="20" spans="1:3" x14ac:dyDescent="0.25">
      <c r="A20" s="81" t="s">
        <v>47</v>
      </c>
      <c r="B20" s="82" t="s">
        <v>22</v>
      </c>
      <c r="C20" s="83" t="s">
        <v>102</v>
      </c>
    </row>
    <row r="21" spans="1:3" x14ac:dyDescent="0.25">
      <c r="A21" s="81" t="s">
        <v>48</v>
      </c>
      <c r="B21" s="82" t="s">
        <v>23</v>
      </c>
      <c r="C21" s="83" t="s">
        <v>102</v>
      </c>
    </row>
    <row r="22" spans="1:3" x14ac:dyDescent="0.25">
      <c r="A22" s="81" t="s">
        <v>49</v>
      </c>
      <c r="B22" s="82" t="s">
        <v>24</v>
      </c>
      <c r="C22" s="83" t="s">
        <v>102</v>
      </c>
    </row>
    <row r="23" spans="1:3" x14ac:dyDescent="0.25">
      <c r="A23" s="81" t="s">
        <v>50</v>
      </c>
      <c r="B23" s="82" t="s">
        <v>25</v>
      </c>
      <c r="C23" s="83" t="s">
        <v>102</v>
      </c>
    </row>
    <row r="24" spans="1:3" x14ac:dyDescent="0.25">
      <c r="A24" s="81" t="s">
        <v>51</v>
      </c>
      <c r="B24" s="82" t="s">
        <v>108</v>
      </c>
      <c r="C24" s="83" t="s">
        <v>102</v>
      </c>
    </row>
    <row r="25" spans="1:3" x14ac:dyDescent="0.25">
      <c r="A25" s="81" t="s">
        <v>52</v>
      </c>
      <c r="B25" s="84" t="s">
        <v>109</v>
      </c>
      <c r="C25" s="83" t="s">
        <v>102</v>
      </c>
    </row>
    <row r="26" spans="1:3" x14ac:dyDescent="0.25">
      <c r="A26" s="81" t="s">
        <v>53</v>
      </c>
      <c r="B26" s="82" t="s">
        <v>144</v>
      </c>
      <c r="C26" s="83" t="s">
        <v>140</v>
      </c>
    </row>
    <row r="27" spans="1:3" ht="24" x14ac:dyDescent="0.25">
      <c r="A27" s="81" t="s">
        <v>58</v>
      </c>
      <c r="B27" s="82" t="s">
        <v>145</v>
      </c>
      <c r="C27" s="83" t="s">
        <v>140</v>
      </c>
    </row>
    <row r="28" spans="1:3" x14ac:dyDescent="0.25">
      <c r="A28" s="81" t="s">
        <v>57</v>
      </c>
      <c r="B28" s="82" t="s">
        <v>26</v>
      </c>
      <c r="C28" s="83" t="s">
        <v>110</v>
      </c>
    </row>
    <row r="29" spans="1:3" x14ac:dyDescent="0.25">
      <c r="A29" s="81" t="s">
        <v>59</v>
      </c>
      <c r="B29" s="82" t="s">
        <v>111</v>
      </c>
      <c r="C29" s="83" t="s">
        <v>102</v>
      </c>
    </row>
    <row r="30" spans="1:3" x14ac:dyDescent="0.25">
      <c r="A30" s="81"/>
      <c r="B30" s="85" t="s">
        <v>112</v>
      </c>
      <c r="C30" s="83" t="s">
        <v>110</v>
      </c>
    </row>
    <row r="31" spans="1:3" x14ac:dyDescent="0.25">
      <c r="B31" s="1"/>
    </row>
    <row r="32" spans="1:3" x14ac:dyDescent="0.25">
      <c r="B32" s="1"/>
    </row>
    <row r="33" spans="2:2" x14ac:dyDescent="0.25">
      <c r="B33" s="1"/>
    </row>
    <row r="34" spans="2:2" x14ac:dyDescent="0.25">
      <c r="B34" s="1"/>
    </row>
  </sheetData>
  <sheetProtection algorithmName="SHA-512" hashValue="JOhSNH20P+Bgm+ZUP6huWnAjac1V9Zqq6nrlbI5Q7s2fU77SZDJJ16dWtwtUgWEEs5pTYQnNG9sLrgvX3Ix5/Q==" saltValue="+csqkRKsQgFrcL0nD8IDGQ=="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Modification Request</vt:lpstr>
      <vt:lpstr>(REVISED) Crosswalk Line Items</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DETW-19566-E, WIG Budget Modification Request</dc:title>
  <dc:subject>For Workforce Innovation Grant (WIG) recipients requesting a budget modification, this worksheet must be completed and submitted to BWTGrants@dwd.wisconsin.gov for each budget modification being requested. This spreadsheet provides a comparison and detailed accounting between your previously approved budget, and your newly requested budget modification.</dc:subject>
  <dc:creator>Department of Workforce Development</dc:creator>
  <cp:keywords>WIG, Budget Modification, Workforce Innovation Grant</cp:keywords>
  <cp:lastModifiedBy>Dillon, Amanda C.E. - DWD</cp:lastModifiedBy>
  <dcterms:created xsi:type="dcterms:W3CDTF">2022-08-02T14:47:37Z</dcterms:created>
  <dcterms:modified xsi:type="dcterms:W3CDTF">2024-03-13T15:33:26Z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vt:lpwstr>03-12-2024</vt:lpwstr>
  </property>
  <property fmtid="{D5CDD505-2E9C-101B-9397-08002B2CF9AE}" pid="3" name="division">
    <vt:lpwstr>DET</vt:lpwstr>
  </property>
  <property fmtid="{D5CDD505-2E9C-101B-9397-08002B2CF9AE}" pid="4" name="language">
    <vt:lpwstr>English</vt:lpwstr>
  </property>
  <property fmtid="{D5CDD505-2E9C-101B-9397-08002B2CF9AE}" pid="5" name="contact">
    <vt:lpwstr>stephanie.elmer@dwd.wisconsin.gov</vt:lpwstr>
  </property>
</Properties>
</file>